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5" windowWidth="12120" windowHeight="6420" activeTab="0"/>
  </bookViews>
  <sheets>
    <sheet name="Ceník" sheetId="1" r:id="rId1"/>
    <sheet name="Příloha 2" sheetId="2" r:id="rId2"/>
    <sheet name="Příloha 1" sheetId="3" r:id="rId3"/>
  </sheets>
  <definedNames>
    <definedName name="_xlnm.Print_Area" localSheetId="0">'Ceník'!$A$1:$J$727</definedName>
  </definedNames>
  <calcPr fullCalcOnLoad="1"/>
</workbook>
</file>

<file path=xl/sharedStrings.xml><?xml version="1.0" encoding="utf-8"?>
<sst xmlns="http://schemas.openxmlformats.org/spreadsheetml/2006/main" count="1045" uniqueCount="494">
  <si>
    <t>b) rozvorový zámek MUL-T-LOCK typ lock case 265</t>
  </si>
  <si>
    <t>rozměr</t>
  </si>
  <si>
    <t>30/40</t>
  </si>
  <si>
    <t>30/45</t>
  </si>
  <si>
    <t>40/45</t>
  </si>
  <si>
    <t>45/60</t>
  </si>
  <si>
    <t>cena</t>
  </si>
  <si>
    <t>b) rozměr 900/1970</t>
  </si>
  <si>
    <t xml:space="preserve">a) rozměr 800/1970        </t>
  </si>
  <si>
    <t xml:space="preserve"> </t>
  </si>
  <si>
    <t xml:space="preserve">    Bezpečnostní dveře</t>
  </si>
  <si>
    <t xml:space="preserve">c) atypický rozměr </t>
  </si>
  <si>
    <t>c) rozměr atypický</t>
  </si>
  <si>
    <r>
      <t xml:space="preserve"> </t>
    </r>
    <r>
      <rPr>
        <b/>
        <sz val="12"/>
        <rFont val="Arial CE"/>
        <family val="2"/>
      </rPr>
      <t xml:space="preserve">    Doplňky</t>
    </r>
  </si>
  <si>
    <t>Bedex  9</t>
  </si>
  <si>
    <t>Bedex  4</t>
  </si>
  <si>
    <t>Bedex 13</t>
  </si>
  <si>
    <t>Bedex 14</t>
  </si>
  <si>
    <t>Bedex 15</t>
  </si>
  <si>
    <t>Bedex 20</t>
  </si>
  <si>
    <t>Bedex 21</t>
  </si>
  <si>
    <t>Bedex 23</t>
  </si>
  <si>
    <t>Bedex 24</t>
  </si>
  <si>
    <t>Bedex 25</t>
  </si>
  <si>
    <t>Bedex 28</t>
  </si>
  <si>
    <t>Bedex 42</t>
  </si>
  <si>
    <t>Bedex 48</t>
  </si>
  <si>
    <t>Bedex 50</t>
  </si>
  <si>
    <t>Bedex 51</t>
  </si>
  <si>
    <t>Bedex 58</t>
  </si>
  <si>
    <t xml:space="preserve"> Všechny tyto dřevěné obklady jsou vyrobeny z kombinace různých materiálů a jejich skladba je ještě</t>
  </si>
  <si>
    <t xml:space="preserve">  Vysvětlivky:</t>
  </si>
  <si>
    <t xml:space="preserve"> Při výběru obkladů přihlédněte na skutečnost, že i když jsou zhotoveny pro vnější užití, nelze je vystavit </t>
  </si>
  <si>
    <t>matný chrom</t>
  </si>
  <si>
    <t xml:space="preserve">   GSM brána : 602 587 979</t>
  </si>
  <si>
    <t>Bedex 61</t>
  </si>
  <si>
    <t>Bedex 62</t>
  </si>
  <si>
    <t>Bedex 63</t>
  </si>
  <si>
    <t>Bedex 64</t>
  </si>
  <si>
    <t xml:space="preserve"> lištou, kazeta na povrchu</t>
  </si>
  <si>
    <t xml:space="preserve"> frézováním kazet</t>
  </si>
  <si>
    <t xml:space="preserve"> lištou na povrchu</t>
  </si>
  <si>
    <t xml:space="preserve"> hladký</t>
  </si>
  <si>
    <t xml:space="preserve"> frézováním do masívu</t>
  </si>
  <si>
    <t>DIČ: CZ63488051</t>
  </si>
  <si>
    <t>Povrchová úprava</t>
  </si>
  <si>
    <t>Rozměr (v mm)</t>
  </si>
  <si>
    <t>800/1970</t>
  </si>
  <si>
    <t>900/1970</t>
  </si>
  <si>
    <t>ATYP</t>
  </si>
  <si>
    <t>BEDEX 04</t>
  </si>
  <si>
    <t>BEDEX 09</t>
  </si>
  <si>
    <t>BEDEX 13</t>
  </si>
  <si>
    <t>BEDEX 14</t>
  </si>
  <si>
    <t>BEDEX 15</t>
  </si>
  <si>
    <t>BEDEX 20</t>
  </si>
  <si>
    <t>BEDEX 21</t>
  </si>
  <si>
    <t>BEDEX 23</t>
  </si>
  <si>
    <t>BEDEX 24</t>
  </si>
  <si>
    <t>BEDEX 25</t>
  </si>
  <si>
    <t>BEDEX 28</t>
  </si>
  <si>
    <t>BEDEX 42</t>
  </si>
  <si>
    <t>BEDEX 48</t>
  </si>
  <si>
    <t>BEDEX 50</t>
  </si>
  <si>
    <t>BEDEX 51</t>
  </si>
  <si>
    <t>BEDEX 58</t>
  </si>
  <si>
    <t>BEDEX 61</t>
  </si>
  <si>
    <t>BEDEX 62</t>
  </si>
  <si>
    <t>BEDEX 63</t>
  </si>
  <si>
    <t>BEDEX 64</t>
  </si>
  <si>
    <t>Ceny jsou uvedeny bez DPH</t>
  </si>
  <si>
    <t>V ceně není: BK, bezpečnostní vložka, montáže</t>
  </si>
  <si>
    <t xml:space="preserve">zapsaná v obchodním rejstříku, vedeného krajským soudem </t>
  </si>
  <si>
    <t>v Brně v oddíle C, vložka 21521</t>
  </si>
  <si>
    <t xml:space="preserve">,spol. s.r.o., Sazovice 191, 763 01 Mysločovice              </t>
  </si>
  <si>
    <t xml:space="preserve">     bezpečnostní třída 2 (ENV 1627), NBÚ "D"</t>
  </si>
  <si>
    <t xml:space="preserve">     bezpečnostní třída 3 (ENV 1627), NBÚ "T"</t>
  </si>
  <si>
    <t xml:space="preserve">     bezp. třída 3 (ENV 1627), NBÚ "T"</t>
  </si>
  <si>
    <t xml:space="preserve"> 1. BEDEX STANDARD 2 bez požární odolnosti  </t>
  </si>
  <si>
    <t>(do 15% šířky a do 15% výšky nebo 20% plochy)</t>
  </si>
  <si>
    <t xml:space="preserve">     Popis výrobku:</t>
  </si>
  <si>
    <r>
      <t xml:space="preserve"> 2. BEDEX STANDARD 2 s požární odolností EI 30 D2 </t>
    </r>
    <r>
      <rPr>
        <sz val="12"/>
        <rFont val="Arial"/>
        <family val="2"/>
      </rPr>
      <t xml:space="preserve"> </t>
    </r>
  </si>
  <si>
    <r>
      <t xml:space="preserve"> 3. BEDEX STANDARD 3 s požární odolností EI 30 D2</t>
    </r>
    <r>
      <rPr>
        <sz val="12"/>
        <rFont val="Arial CE"/>
        <family val="0"/>
      </rPr>
      <t xml:space="preserve"> </t>
    </r>
  </si>
  <si>
    <t xml:space="preserve">     Popis výrobku: </t>
  </si>
  <si>
    <t>a) rozměr 800/do 2000</t>
  </si>
  <si>
    <t>b) rozměr 900/do 2000</t>
  </si>
  <si>
    <t xml:space="preserve">     bezpeč. třída 4 (ENV 1627), NBÚ "Přísně tajné"</t>
  </si>
  <si>
    <t xml:space="preserve">     bezpečnostní třída 3 (ENV 1627), NBÚ "Tajné"</t>
  </si>
  <si>
    <t xml:space="preserve">    bezpečnostní třída 3 (ENV 1627), NBÚ "Tajné"</t>
  </si>
  <si>
    <t>a) rozměr 1200 - 1600 / 1970</t>
  </si>
  <si>
    <t xml:space="preserve">b) rozměr 1200 - 1600 / nad 1970 do 2500 </t>
  </si>
  <si>
    <t xml:space="preserve">c) rozměr 1600 - 2000 / 1970 </t>
  </si>
  <si>
    <t>d) rozměr 1600 - 2000 / nad 1970 do 2500</t>
  </si>
  <si>
    <t>e) rozměr 2000 - 2400 / 1970 - 2500</t>
  </si>
  <si>
    <t>a) rozměr 1200 - 1600/1970</t>
  </si>
  <si>
    <t xml:space="preserve">    bezpeč. třída 4 (ENV 1627), NBÚ "Přísně tajné"</t>
  </si>
  <si>
    <t xml:space="preserve"> 1. ZÁMKY</t>
  </si>
  <si>
    <t>a) rozvorový zámek MUL-T-LOCK typ lock case 235</t>
  </si>
  <si>
    <t>Standard, Vario D3</t>
  </si>
  <si>
    <t>Vario V3</t>
  </si>
  <si>
    <t>Vario oboustr. obl. dřevem</t>
  </si>
  <si>
    <t>Vario oboustr. Obl.dřevem vč zárubně</t>
  </si>
  <si>
    <t>Vario oboustr. obl.dřevem vč zárubně</t>
  </si>
  <si>
    <t>MUL-T-LOCK</t>
  </si>
  <si>
    <t>Náhradní klíče</t>
  </si>
  <si>
    <t>7x7</t>
  </si>
  <si>
    <t>EC Classic</t>
  </si>
  <si>
    <t>Semafor (3v1)</t>
  </si>
  <si>
    <t>Interactive</t>
  </si>
  <si>
    <r>
      <t xml:space="preserve"> </t>
    </r>
    <r>
      <rPr>
        <b/>
        <sz val="12"/>
        <rFont val="Arial CE"/>
        <family val="0"/>
      </rPr>
      <t xml:space="preserve">    Doplňky</t>
    </r>
  </si>
  <si>
    <t xml:space="preserve">     Doplňky</t>
  </si>
  <si>
    <t>název</t>
  </si>
  <si>
    <t>provedení</t>
  </si>
  <si>
    <t>bezp. třída</t>
  </si>
  <si>
    <t>ROSTEX</t>
  </si>
  <si>
    <t>(knoflík-klika)</t>
  </si>
  <si>
    <t>(madlo-klika)</t>
  </si>
  <si>
    <t>(klika-klika)</t>
  </si>
  <si>
    <t>BT 3</t>
  </si>
  <si>
    <t>R 802 /O Cr</t>
  </si>
  <si>
    <t>R 802 Cr</t>
  </si>
  <si>
    <t>R 4 Cr</t>
  </si>
  <si>
    <t>R 807 Cr</t>
  </si>
  <si>
    <t xml:space="preserve">BASI SB 2000 ZA F1 </t>
  </si>
  <si>
    <t>TWIN</t>
  </si>
  <si>
    <t>Kukátka</t>
  </si>
  <si>
    <t>Řetízky</t>
  </si>
  <si>
    <t>bezpečnostní řetízek ABUS (chrom/bílý)</t>
  </si>
  <si>
    <t>bezpečnostní řetízek ABUS (mosaz/hnědý)</t>
  </si>
  <si>
    <t>60 Kč/bm</t>
  </si>
  <si>
    <t>obvodové těsnění - do drážky (do DTD,obkladů)</t>
  </si>
  <si>
    <t>obvodové těsnění - protipožární (volný prodej)</t>
  </si>
  <si>
    <t>Těsnění</t>
  </si>
  <si>
    <t>15 Kč/bm</t>
  </si>
  <si>
    <t>obvodové těsnění - samolepicí (čaloun. a oboustr.plech. BD)</t>
  </si>
  <si>
    <t>popis</t>
  </si>
  <si>
    <t>rozměry</t>
  </si>
  <si>
    <t xml:space="preserve">     Univerzální profilové zárubně</t>
  </si>
  <si>
    <t>pro dvoukřídlové bezpečnostní dveře:</t>
  </si>
  <si>
    <t>pro jednokřídlové bezpečnostní dveře:</t>
  </si>
  <si>
    <t>š.2000-2400 mm / v.1970+600 mm / h.80-150 mm</t>
  </si>
  <si>
    <t>hloubka od 45 do 80mm</t>
  </si>
  <si>
    <t>Od š. 600  do  900 mm /  do  v. 1970 mm</t>
  </si>
  <si>
    <t xml:space="preserve">hloubka od 80 do 100mm.   </t>
  </si>
  <si>
    <t>5 280,-</t>
  </si>
  <si>
    <t>5 500,-</t>
  </si>
  <si>
    <t>5 475,-</t>
  </si>
  <si>
    <t>5 615,-</t>
  </si>
  <si>
    <t>š.1250-2000 mm / v.1970 mm / h.80-150 mm</t>
  </si>
  <si>
    <t>š.2000-2500 mm / v.1970-2500 mm / h.80-150</t>
  </si>
  <si>
    <t>š.1250-2000 mm / v.1970+600 mm / h.80-150 mm</t>
  </si>
  <si>
    <t>Od š. 600  do  900 mm /  nad  v. 1970 do 2500 mm</t>
  </si>
  <si>
    <t>Nad š. 90 do 1200 mm / do v. 1970</t>
  </si>
  <si>
    <t>Nad š. 90 do 1200 mm / nad v. 1970 do 2500 mm</t>
  </si>
  <si>
    <t>Od š. 1200  do  2000 mm /  do  v. 1970 mm</t>
  </si>
  <si>
    <t>Od š. 1200  do 2000 mm /  nad  v. 1970 do 2500 mm</t>
  </si>
  <si>
    <t>Nad š. 2000 do 2500 mm / do v. 1970</t>
  </si>
  <si>
    <t>Nad š. 2000 do 2500 mm / nad v. 1970 do 2500 mm</t>
  </si>
  <si>
    <t xml:space="preserve">    typ</t>
  </si>
  <si>
    <t xml:space="preserve">  cena pro vnitřní užití </t>
  </si>
  <si>
    <t xml:space="preserve">  cena pro vnější užití </t>
  </si>
  <si>
    <t xml:space="preserve">    styl výrobku </t>
  </si>
  <si>
    <t xml:space="preserve"> lištou, kazeta na povrchu </t>
  </si>
  <si>
    <r>
      <t xml:space="preserve"> Uvedené ceny jsou platné pro obklady základních dřevin: </t>
    </r>
    <r>
      <rPr>
        <b/>
        <i/>
        <sz val="10"/>
        <rFont val="Arial CE"/>
        <family val="0"/>
      </rPr>
      <t>dub, buk, smrk, jasan, mahagon a borovici</t>
    </r>
    <r>
      <rPr>
        <sz val="10"/>
        <rFont val="Arial CE"/>
        <family val="0"/>
      </rPr>
      <t xml:space="preserve">. </t>
    </r>
  </si>
  <si>
    <t xml:space="preserve"> Na zakázku lze vyrobit obklady i z materiálů jako např.třešeň, bříza, javor, ořech a olše.</t>
  </si>
  <si>
    <t xml:space="preserve">  Nutno však ceny poptávat. Rovněž tak ceny za atypická provedení. </t>
  </si>
  <si>
    <r>
      <t xml:space="preserve"> Tento ceník je platný pro obklady rozměrů :</t>
    </r>
    <r>
      <rPr>
        <b/>
        <i/>
        <sz val="10"/>
        <rFont val="Arial CE"/>
        <family val="0"/>
      </rPr>
      <t xml:space="preserve"> 600 - 980 mm šířky a do 2 080 mm výšky.</t>
    </r>
  </si>
  <si>
    <t xml:space="preserve"> Můžeme taktéž vyrobit bezpečnostní dvoukřídlové dveře s některými z těchto obkladů. Při tvorbě ceny </t>
  </si>
  <si>
    <r>
      <t xml:space="preserve"> podrobněji popsána v katalogu</t>
    </r>
    <r>
      <rPr>
        <b/>
        <i/>
        <u val="single"/>
        <sz val="10"/>
        <rFont val="Arial CE"/>
        <family val="0"/>
      </rPr>
      <t xml:space="preserve"> "Dřevěné obklady bezpečnostních dveří BEDEX</t>
    </r>
    <r>
      <rPr>
        <b/>
        <i/>
        <sz val="10"/>
        <rFont val="Arial CE"/>
        <family val="0"/>
      </rPr>
      <t>" .</t>
    </r>
  </si>
  <si>
    <t xml:space="preserve"> je nutno vycházet ze dvou resp.čtyř cen obkladů. </t>
  </si>
  <si>
    <t xml:space="preserve"> K nim je nutno ještě připočítat cenu za 1 resp.2 střední dveřové klapačky.</t>
  </si>
  <si>
    <t xml:space="preserve"> Jiné, profilové výrobky je nutno taktéž poptávat.</t>
  </si>
  <si>
    <r>
      <t xml:space="preserve"> na trvalý déšť, slunce a jiné extrémní prostředí. </t>
    </r>
    <r>
      <rPr>
        <b/>
        <i/>
        <sz val="10"/>
        <rFont val="Arial CE"/>
        <family val="0"/>
      </rPr>
      <t>Obklady musí být trvale chráněny proti vlivům počasí!</t>
    </r>
  </si>
  <si>
    <r>
      <t xml:space="preserve"> </t>
    </r>
    <r>
      <rPr>
        <b/>
        <i/>
        <sz val="10"/>
        <rFont val="Arial CE"/>
        <family val="0"/>
      </rPr>
      <t>Obložky zárubní nedodáváme</t>
    </r>
    <r>
      <rPr>
        <sz val="10"/>
        <rFont val="Arial CE"/>
        <family val="0"/>
      </rPr>
      <t>, dodavatele obložky zárubní si musí zajistit prodejce dveří sám.</t>
    </r>
  </si>
  <si>
    <t>š.600 - 900 mm / v.1970 + 600 mm / h.80 -150 mm</t>
  </si>
  <si>
    <t>š.900 - 1250 mm / v.1970 + 600 mm / h.80 - 150 mm</t>
  </si>
  <si>
    <t>jednoduché</t>
  </si>
  <si>
    <t>hladké</t>
  </si>
  <si>
    <t xml:space="preserve">    </t>
  </si>
  <si>
    <t>toto čalounění je provedeno novější metodou dveří BEDEX, kde očalouněná hladká deska je na ocelový korpus připevněna pomocí "L"profilů, jako například laminovaná DTD u BD Standard. Vzhled koženky je tak hladký, bez vzorů.</t>
  </si>
  <si>
    <t>s prošitím</t>
  </si>
  <si>
    <t xml:space="preserve"> tento typ čalounění je zhotoven stejně jako "čalounění hladké", ale vzhled koženky tvoří 6 motivů  prošití (KL,Deborah, Standard, Exclusive, Variace a Classic)</t>
  </si>
  <si>
    <t xml:space="preserve">     Jeklové zárubně uzavřené </t>
  </si>
  <si>
    <t>příprava otvorů pro kování ROSTEX R3, včetně zámku</t>
  </si>
  <si>
    <t>příprava otvorů pro kování ROSTEX R3 chrom, včetně zámku i kování</t>
  </si>
  <si>
    <t>příprava otvorů pro kování ROSTEX R3 titan, včetně zámku a kování</t>
  </si>
  <si>
    <t>zhotovení krytu a otvorů bez zámku</t>
  </si>
  <si>
    <t>bez zámku</t>
  </si>
  <si>
    <t>OMEGA</t>
  </si>
  <si>
    <t xml:space="preserve">rozměr </t>
  </si>
  <si>
    <t>PRIMERA (pož. 30 min.)</t>
  </si>
  <si>
    <t>SPECIAL (pož. 60 min.)</t>
  </si>
  <si>
    <t xml:space="preserve">a) zamontování el. otvírače Openers do zárubně 1 kř.BD                                       </t>
  </si>
  <si>
    <t>b) zamontování el.otvírače Openers do 2 kř.BD</t>
  </si>
  <si>
    <t>3-dílný závěs nerezový</t>
  </si>
  <si>
    <t>Nástřik vrchním dvousložkovým polyuretanovým emailem</t>
  </si>
  <si>
    <t>Protipožární úprava EI,EW 30D3 u BD Vario D3</t>
  </si>
  <si>
    <t xml:space="preserve">3-dílný závěs (chrom, mosaz) </t>
  </si>
  <si>
    <t>Závěsy</t>
  </si>
  <si>
    <t>rozměr skla 360 mm x 1 400 mm (maximální u rozměru 800/1970)</t>
  </si>
  <si>
    <t>rozměr skla 360 mm x 1 100 mm</t>
  </si>
  <si>
    <r>
      <t xml:space="preserve"> Montáž BD typu Vario atyp. provedení </t>
    </r>
    <r>
      <rPr>
        <sz val="10"/>
        <rFont val="Arial CE"/>
        <family val="0"/>
      </rPr>
      <t>(smluvně,např. kazety oboustr. a 3- dílné závěsy)</t>
    </r>
  </si>
  <si>
    <r>
      <t xml:space="preserve"> Montáž a seřízení bezpečnostních dveří </t>
    </r>
    <r>
      <rPr>
        <b/>
        <i/>
        <u val="single"/>
        <sz val="10"/>
        <rFont val="Arial CE"/>
        <family val="0"/>
      </rPr>
      <t>po zazdění</t>
    </r>
    <r>
      <rPr>
        <b/>
        <i/>
        <sz val="10"/>
        <rFont val="Arial CE"/>
        <family val="0"/>
      </rPr>
      <t xml:space="preserve"> zárubně MRB</t>
    </r>
  </si>
  <si>
    <t xml:space="preserve"> Montáž 2.rozvorového systému do BD Vario (bez vložky a kování)</t>
  </si>
  <si>
    <t>použitím rozvorového zámku MUL-T-LOCK lock case 240</t>
  </si>
  <si>
    <t>použitím zámku Hobes nebo Rostex</t>
  </si>
  <si>
    <t xml:space="preserve"> Doprava dveří jednokřídlových</t>
  </si>
  <si>
    <t>dohodou</t>
  </si>
  <si>
    <t>odběr 1 kusu</t>
  </si>
  <si>
    <t>odběr 2 kusů</t>
  </si>
  <si>
    <t>odběr 3 kusů</t>
  </si>
  <si>
    <t>odběr více kusů</t>
  </si>
  <si>
    <t xml:space="preserve"> Doprava dveří dvoukřídlových</t>
  </si>
  <si>
    <t xml:space="preserve">  2. UZAMYKACÍ VLOŽKY S OZUBENÝM KOLEM, 5 KS KLÍČŮ</t>
  </si>
  <si>
    <r>
      <t xml:space="preserve">Padací těsnící lišty  </t>
    </r>
    <r>
      <rPr>
        <sz val="10"/>
        <rFont val="Arial CE"/>
        <family val="0"/>
      </rPr>
      <t>(pouze do dveří VARIO)</t>
    </r>
  </si>
  <si>
    <t>toto čalounění je provedeno původní metodou dveří BEDEX, kde očalouněná hladká deska je na ocelový korpus přišroubována ocelovými samořeznými šrouby s krytkami, v přibližné barvě, jako je zvolená koženka ze vzorkovníku MRB. Šrouby s krytkami tvoří vzor.</t>
  </si>
  <si>
    <t>pouze na dveře typu VARIO</t>
  </si>
  <si>
    <r>
      <t xml:space="preserve">Olištování proskleného otvoru s horním obloukem </t>
    </r>
    <r>
      <rPr>
        <sz val="10"/>
        <rFont val="Arial CE"/>
        <family val="0"/>
      </rPr>
      <t>- příplatek k ceně prosklení</t>
    </r>
  </si>
  <si>
    <t>Ceny bezpečnostních dveří BEDEX VARIO D3 SUPER                               s EI 45D3 - interiérové</t>
  </si>
  <si>
    <t>Ceny bezpečnostních dveří BEDEX VARIO D3 SUPER                                    s EI 45D3 S  (kouřotěsné) - interiérové</t>
  </si>
  <si>
    <t xml:space="preserve">Ceny bezpečnostních dveří BEDEX VARIO D3 SUPER                                      s EI 60D3 - interiérové </t>
  </si>
  <si>
    <t>Ceny bezpečnostních dveří BEDEX VARIO D3 SUPER                              s EI 60D3 S  (kouřotěsné) - interiérové</t>
  </si>
  <si>
    <t>Ceny bezpečnostních dveří BEDEX VARIO D3 SUPER                               s EI 45D3 - exteriérové</t>
  </si>
  <si>
    <t xml:space="preserve">Ceny bezpečnostních dveří BEDEX VARIO D3 SUPER                                      s EI 60D3 - exteriérové </t>
  </si>
  <si>
    <t>Ceny bezpečnostních dveří BEDEX VARIO D3 SUPER                              s EI 60D3 S  (kouřotěsné) - exteriérové</t>
  </si>
  <si>
    <r>
      <t xml:space="preserve">ocelová konstrukce s jeklovým rámem, oboustranné dřevěné opláštění z výběru 20 modelů, 7 aktivních uzamykacích čepů, zámek MUL-T-LOCK 235, izolační výplň, protipožární eventuelně kouřotěsná úprava, obvodové a protipožární těsnění, ocelová zárubeň - oboustranně obložena hladkou obložkou s těsněním a prahem, 3-dílné závěsy. </t>
    </r>
    <r>
      <rPr>
        <b/>
        <sz val="10"/>
        <rFont val="Arial CE"/>
        <family val="0"/>
      </rPr>
      <t>Ceny uvedeny v přílohách 1 a 2</t>
    </r>
    <r>
      <rPr>
        <sz val="10"/>
        <rFont val="Arial CE"/>
        <family val="0"/>
      </rPr>
      <t>.</t>
    </r>
  </si>
  <si>
    <t>Odlišná fólie u BD STANDARD  (výběr z rozšířeného  vzorkovníku BD Vario)</t>
  </si>
  <si>
    <r>
      <t xml:space="preserve">rozměr skla 360 mm x 1 400 (maximální u rozměru 800/1970) </t>
    </r>
    <r>
      <rPr>
        <b/>
        <sz val="10"/>
        <rFont val="Arial CE"/>
        <family val="0"/>
      </rPr>
      <t>bez mříže</t>
    </r>
    <r>
      <rPr>
        <sz val="10"/>
        <rFont val="Arial CE"/>
        <family val="0"/>
      </rPr>
      <t xml:space="preserve">  </t>
    </r>
  </si>
  <si>
    <r>
      <t xml:space="preserve">rozměr skla 360 mm x 1 100 mm </t>
    </r>
    <r>
      <rPr>
        <b/>
        <sz val="10"/>
        <rFont val="Arial CE"/>
        <family val="0"/>
      </rPr>
      <t>bez mříže</t>
    </r>
  </si>
  <si>
    <t>jen příprava bez průchodky</t>
  </si>
  <si>
    <t>jen průchodka EA 280</t>
  </si>
  <si>
    <t>jen průchodka EA 281(dl 478mm)</t>
  </si>
  <si>
    <t xml:space="preserve"> 5. BEDEX VARIO D3 (do stávající zárubně) </t>
  </si>
  <si>
    <t>přípl.</t>
  </si>
  <si>
    <t xml:space="preserve"> MUL-T-LOCK Emergency - příplatek</t>
  </si>
  <si>
    <t>ovládání klíčem oboustranně</t>
  </si>
  <si>
    <t xml:space="preserve">   Bezpečnostní dveře</t>
  </si>
  <si>
    <t>c) rozvorový zámek MUL-T-LOCK typ lock case 240</t>
  </si>
  <si>
    <t xml:space="preserve">     bezp.tř. 3 pro denní režim a 4 při uzamčení obou zámků (ENV 1627) </t>
  </si>
  <si>
    <t xml:space="preserve">     bezpečnostní třída 3 (ENV 1627)</t>
  </si>
  <si>
    <t>Integrator</t>
  </si>
  <si>
    <t>Ceny bezpečnostních dveří BEDEX VARIO D3 SUPER                               s EI 45D3 S  (kouřotěsné)  - exteriérové</t>
  </si>
  <si>
    <t>d) rozvorový zámek MUL-T-LOCK typ lock case 602</t>
  </si>
  <si>
    <t>(madlo-klika/klika- klika)</t>
  </si>
  <si>
    <t xml:space="preserve">  </t>
  </si>
  <si>
    <t>Vysvětlivky :</t>
  </si>
  <si>
    <t>F1 - stříbrný elox</t>
  </si>
  <si>
    <t>F2 - champagne elox</t>
  </si>
  <si>
    <t>F4 - bronzový elox</t>
  </si>
  <si>
    <t>F9 - imitace nerezu - elox</t>
  </si>
  <si>
    <t>e-mail: vecera@mrb.cz</t>
  </si>
  <si>
    <t>1 140 Kč/str.</t>
  </si>
  <si>
    <t xml:space="preserve">          a) rozměr 800/1970        </t>
  </si>
  <si>
    <t xml:space="preserve">          b) rozměr 900/1970</t>
  </si>
  <si>
    <t xml:space="preserve"> 7. BEDEX KAVAN MUL-T-LOCK SP s pož. odol. EI 30 D2</t>
  </si>
  <si>
    <t xml:space="preserve">8. BEDEX VARIO V3 (do stávající zárubně) </t>
  </si>
  <si>
    <t xml:space="preserve">9. BEDEX VARIO V3 s pož. odolností EI 30D1 (do stávající zárubně) </t>
  </si>
  <si>
    <t xml:space="preserve">10. BEDEX VARIO D4 se zárubní MRB </t>
  </si>
  <si>
    <t>11. BEDEX VARIO EL VD 3</t>
  </si>
  <si>
    <t>12. BEDEX VARIO EL VD 3 s požární odolností EI 30D1</t>
  </si>
  <si>
    <t>13. BEDEX VARIO EL VD 4 se zárubní MRB</t>
  </si>
  <si>
    <t>14. BEDEX VARIO EL VD 4 s požární odolností EI 30D1 se zárubní MRB</t>
  </si>
  <si>
    <t xml:space="preserve"> 15. BEDEX VARIO D3 dvoukřídlové (do stávající zárubně) </t>
  </si>
  <si>
    <r>
      <t xml:space="preserve"> 16. BEDEX VARIO V3 dvoukřídlové (do stávající zárubně) </t>
    </r>
    <r>
      <rPr>
        <sz val="11"/>
        <rFont val="Arial CE"/>
        <family val="2"/>
      </rPr>
      <t xml:space="preserve"> </t>
    </r>
  </si>
  <si>
    <t xml:space="preserve"> 17. BEDEX VARIO D4 dvoukřídlové se zárubní MRB </t>
  </si>
  <si>
    <t>www.dverebedex.cz</t>
  </si>
  <si>
    <t>i) rozvorová páka METALUX (pro dvoukřídlové BD, na méně používané křídlo)</t>
  </si>
  <si>
    <t xml:space="preserve">RICHTER </t>
  </si>
  <si>
    <t xml:space="preserve">   bezpečnostní třída 3 (ENV 1627), NBÚ "T"</t>
  </si>
  <si>
    <t>c) atypický rozměr</t>
  </si>
  <si>
    <t>MT5</t>
  </si>
  <si>
    <t xml:space="preserve">  3. SAMOZAVÍRAČE</t>
  </si>
  <si>
    <t xml:space="preserve"> 4. BEZPEČNOSTNÍ VRCHNÍ KOVÁNÍ</t>
  </si>
  <si>
    <t xml:space="preserve"> 5. ZÁRUBNĚ</t>
  </si>
  <si>
    <t xml:space="preserve"> 7. ČALOUNĚNÍ</t>
  </si>
  <si>
    <t xml:space="preserve"> 8. PŘÍDAVNÉ ZÁMKY</t>
  </si>
  <si>
    <t xml:space="preserve"> 9. ELEKTRICKÉ OTVÍRAČE, ELEKTROMECHANICKÉ ZÁMKY</t>
  </si>
  <si>
    <t xml:space="preserve"> 9. OSTATNÍ</t>
  </si>
  <si>
    <t>10. PŘÍPLATKY</t>
  </si>
  <si>
    <t xml:space="preserve"> Model HS 24, vč. ramene, bez PO</t>
  </si>
  <si>
    <t xml:space="preserve"> Model RO 24, vč. ramene, bez PO</t>
  </si>
  <si>
    <t xml:space="preserve"> Model HE 24, vč. ramene, PO</t>
  </si>
  <si>
    <t xml:space="preserve"> Model C 324, vč. ramene, PO</t>
  </si>
  <si>
    <t xml:space="preserve"> Model CV 425, vč. ramene, bez PO</t>
  </si>
  <si>
    <t xml:space="preserve"> Model RE 35, vč. ramene, PO</t>
  </si>
  <si>
    <t xml:space="preserve">      DORMA</t>
  </si>
  <si>
    <t>pro dveře běžného rozměru a váhy</t>
  </si>
  <si>
    <t>pro dveře větších rozměrů a vah</t>
  </si>
  <si>
    <t xml:space="preserve"> Model TS 68, bez PO</t>
  </si>
  <si>
    <t xml:space="preserve"> Modely RO24, C324 a CV425 lze dodat i s příslušenstvím pro montáž paralelního ramene</t>
  </si>
  <si>
    <t xml:space="preserve"> Model RE 35 je s funkcí back- chec(BC), tj. dobržďováním otevírání</t>
  </si>
  <si>
    <t>stříbrná</t>
  </si>
  <si>
    <t>stříbrná, bílá</t>
  </si>
  <si>
    <t>stříbrná, bílá, zlatá, černá</t>
  </si>
  <si>
    <t>stříbrná, bílá, zlatá, černá, hnědá</t>
  </si>
  <si>
    <t>21 Kč/bm</t>
  </si>
  <si>
    <t>7x7 ( BT 3 )</t>
  </si>
  <si>
    <t>7x7 olivou ( BT 3 )</t>
  </si>
  <si>
    <t>EC Classic s olivou ( BT 4 )</t>
  </si>
  <si>
    <t>Interactive ( BT 4 )</t>
  </si>
  <si>
    <t>Interactive s olivou ( BT 4 )</t>
  </si>
  <si>
    <t>Integrator ( BT 3 )</t>
  </si>
  <si>
    <t>Integrator s olivou ( BT 3 )</t>
  </si>
  <si>
    <t xml:space="preserve"> Model HS 24</t>
  </si>
  <si>
    <t xml:space="preserve"> Model RO 24</t>
  </si>
  <si>
    <t xml:space="preserve"> Model HE 24</t>
  </si>
  <si>
    <t xml:space="preserve"> Model C 324</t>
  </si>
  <si>
    <t xml:space="preserve"> Model CV 425</t>
  </si>
  <si>
    <t xml:space="preserve"> Model RE 35</t>
  </si>
  <si>
    <t xml:space="preserve"> Barevná provedení :</t>
  </si>
  <si>
    <t xml:space="preserve">atypické rozměry </t>
  </si>
  <si>
    <t>š.600 - 900  / v.1970  / h.80 -150 mm</t>
  </si>
  <si>
    <t>nad 950 do 1250  / 1970 - 2500 / h.80 - 150 mm</t>
  </si>
  <si>
    <t>A2) Zárubeň MRB/P do panelových otvorů</t>
  </si>
  <si>
    <t>A1) Zárubeň MRB s otvory pro čepy</t>
  </si>
  <si>
    <r>
      <t xml:space="preserve">D) Zárubně pro dřevěnou obložku jednostranně, </t>
    </r>
    <r>
      <rPr>
        <b/>
        <sz val="10"/>
        <rFont val="Arial CE"/>
        <family val="0"/>
      </rPr>
      <t>včetně</t>
    </r>
    <r>
      <rPr>
        <sz val="10"/>
        <rFont val="Arial CE"/>
        <family val="0"/>
      </rPr>
      <t xml:space="preserve"> 3 - dílných závěsů chrom nebo mosaz  </t>
    </r>
  </si>
  <si>
    <r>
      <t xml:space="preserve">E) Zárubně pro dřevěnou obložku oboustranně, </t>
    </r>
    <r>
      <rPr>
        <b/>
        <sz val="10"/>
        <rFont val="Arial CE"/>
        <family val="0"/>
      </rPr>
      <t>včetně</t>
    </r>
    <r>
      <rPr>
        <sz val="10"/>
        <rFont val="Arial CE"/>
        <family val="0"/>
      </rPr>
      <t xml:space="preserve"> 3 - dílných závěsů chrom nebo mosaz</t>
    </r>
  </si>
  <si>
    <t>BT 4</t>
  </si>
  <si>
    <t>C) Zárubně s nadsvětlíkem, vč. zaskl. rámu nebo lišty a těsnění, bez skla</t>
  </si>
  <si>
    <r>
      <t xml:space="preserve">příprava otvorů pro jiné typy příd. zámků do BD </t>
    </r>
    <r>
      <rPr>
        <b/>
        <sz val="10"/>
        <rFont val="Arial CE"/>
        <family val="0"/>
      </rPr>
      <t>Vario</t>
    </r>
    <r>
      <rPr>
        <sz val="10"/>
        <rFont val="Arial CE"/>
        <family val="0"/>
      </rPr>
      <t xml:space="preserve"> (např.FAB 1572)</t>
    </r>
  </si>
  <si>
    <t>2700-3200 Kč</t>
  </si>
  <si>
    <t xml:space="preserve"> MT5+ ( BT 4 )</t>
  </si>
  <si>
    <t>MT5+ s olivou ( BT 4 )</t>
  </si>
  <si>
    <t xml:space="preserve"> Model TS 73, PO - stříbrná, bílá</t>
  </si>
  <si>
    <t xml:space="preserve">B) Zárubeň - atypické rozměry </t>
  </si>
  <si>
    <t>A) Zárubně pro 2 kř. BD</t>
  </si>
  <si>
    <t>B) Zárubně s nadsvětlíkem, vč. zaskl. rámu nebo lišty a těsnění, bez skla</t>
  </si>
  <si>
    <r>
      <t xml:space="preserve">C) Zárubně pro dřevěnou obložku jednostranně, </t>
    </r>
    <r>
      <rPr>
        <b/>
        <sz val="10"/>
        <rFont val="Arial CE"/>
        <family val="0"/>
      </rPr>
      <t>včetně</t>
    </r>
    <r>
      <rPr>
        <sz val="10"/>
        <rFont val="Arial CE"/>
        <family val="0"/>
      </rPr>
      <t xml:space="preserve"> 3- dílných závěsů chrom nebo mosaz  </t>
    </r>
  </si>
  <si>
    <r>
      <t>D) Zárubně pro dřevěnou obložku oboustranně,</t>
    </r>
    <r>
      <rPr>
        <b/>
        <sz val="10"/>
        <rFont val="Arial CE"/>
        <family val="0"/>
      </rPr>
      <t xml:space="preserve"> včetně</t>
    </r>
    <r>
      <rPr>
        <sz val="10"/>
        <rFont val="Arial CE"/>
        <family val="0"/>
      </rPr>
      <t xml:space="preserve"> 3- dílných závěsů chrom nebo mosaz</t>
    </r>
  </si>
  <si>
    <t>od 100 Kč</t>
  </si>
  <si>
    <t xml:space="preserve"> Balné při zásilkách dílů (těsnění, kování, vložky) mimo zárubně</t>
  </si>
  <si>
    <t xml:space="preserve"> 6b) DŘEVĚNÉ PROTIPOŽÁRNÍ OBKLADY DVEŘÍ PRO TYPY STANDARD</t>
  </si>
  <si>
    <t>Všechny ceny v ceníku jsou bez DPH a jsou doporučené.</t>
  </si>
  <si>
    <r>
      <t xml:space="preserve"> 6. BEDEX VARIO D3</t>
    </r>
    <r>
      <rPr>
        <sz val="12"/>
        <rFont val="Arial CE"/>
        <family val="0"/>
      </rPr>
      <t xml:space="preserve"> </t>
    </r>
    <r>
      <rPr>
        <b/>
        <sz val="12"/>
        <rFont val="Arial CE"/>
        <family val="0"/>
      </rPr>
      <t>SUPER</t>
    </r>
    <r>
      <rPr>
        <sz val="12"/>
        <rFont val="Arial CE"/>
        <family val="0"/>
      </rPr>
      <t xml:space="preserve"> </t>
    </r>
  </si>
  <si>
    <r>
      <t xml:space="preserve"> 4. BEDEX STANDARD 3/SML s požární odolností EI 30, EW 45D2</t>
    </r>
    <r>
      <rPr>
        <sz val="12"/>
        <rFont val="Arial CE"/>
        <family val="0"/>
      </rPr>
      <t xml:space="preserve"> </t>
    </r>
  </si>
  <si>
    <r>
      <t xml:space="preserve"> Cena jedné běžné, hladké klapačky běžného rozměru se pohybuje v rozpětí od</t>
    </r>
    <r>
      <rPr>
        <b/>
        <i/>
        <sz val="10"/>
        <rFont val="Arial CE"/>
        <family val="0"/>
      </rPr>
      <t xml:space="preserve"> 400,- do 600,-Kč</t>
    </r>
    <r>
      <rPr>
        <sz val="10"/>
        <rFont val="Arial CE"/>
        <family val="0"/>
      </rPr>
      <t xml:space="preserve">. </t>
    </r>
  </si>
  <si>
    <t>Znalecký posudek o požární odolnosti pro dvoukřídlové dveře</t>
  </si>
  <si>
    <t>(cena dle požární klasifikace, kusů a rozměrů)</t>
  </si>
  <si>
    <t>od 16 500 Kč</t>
  </si>
  <si>
    <t xml:space="preserve"> - např. BEDEX VARIO D3 - písmeno značí, že dveře se otevírají do chráněného prostoru, číslo bezpečnostní třídu</t>
  </si>
  <si>
    <t>atypická provedení (hloubka do 200 mm)</t>
  </si>
  <si>
    <r>
      <t xml:space="preserve">š.1250-2000 mm / v.1970 mm / h.80-150 mm  </t>
    </r>
    <r>
      <rPr>
        <b/>
        <sz val="10"/>
        <rFont val="Arial CE"/>
        <family val="0"/>
      </rPr>
      <t xml:space="preserve"> *</t>
    </r>
  </si>
  <si>
    <r>
      <t xml:space="preserve">š.600 - 900  / v.1970  / h.80 -150 mm     </t>
    </r>
    <r>
      <rPr>
        <b/>
        <sz val="10"/>
        <rFont val="Arial CE"/>
        <family val="0"/>
      </rPr>
      <t>*</t>
    </r>
  </si>
  <si>
    <t>Úprava zárubní MRB na úroveň podlahy</t>
  </si>
  <si>
    <t>typ 34.1.05 E inverzní</t>
  </si>
  <si>
    <t>typ 30.1.05 B</t>
  </si>
  <si>
    <t>d) přípravy pro elektromech. zámky (bez zámku) např. ABLOY, BERA</t>
  </si>
  <si>
    <t>e) kabelová průchodka na zárubně MRB</t>
  </si>
  <si>
    <t>c) elektrický otvírač Openers - volný prodej</t>
  </si>
  <si>
    <t xml:space="preserve">dodávka vč zámku 34.1.05 E </t>
  </si>
  <si>
    <t>dodávka vč zámku 30.1.05 B</t>
  </si>
  <si>
    <t>vč zámku 30.1.05 B a trubice pro el kabel</t>
  </si>
  <si>
    <t>vč zámku 34.1.05 E a trubice pro el kabel</t>
  </si>
  <si>
    <t>Úprava zárubní MRB ( A1, A2 ) pro jiné druhy zámků</t>
  </si>
  <si>
    <t>230 Kč/ks</t>
  </si>
  <si>
    <t>355 Kč/ks</t>
  </si>
  <si>
    <t xml:space="preserve"> 6 a) DŘEVĚNÉ OBKLADY DVEŘÍ NEPROTIPOŽÁRNÍCH TYPŮ STANDARD NEBO VARIO</t>
  </si>
  <si>
    <t>Vario D3 Super</t>
  </si>
  <si>
    <t>50/60</t>
  </si>
  <si>
    <t>použití pro BD</t>
  </si>
  <si>
    <t xml:space="preserve">   telefon : 577 112  511</t>
  </si>
  <si>
    <t xml:space="preserve">   fax : 577 112  539</t>
  </si>
  <si>
    <t xml:space="preserve"> lištou, kazetou na povrchu</t>
  </si>
  <si>
    <t>k zabetonování nebo kotvení</t>
  </si>
  <si>
    <t xml:space="preserve">   k zabetonování nebo zazdění</t>
  </si>
  <si>
    <t>IČ: 63488051</t>
  </si>
  <si>
    <r>
      <t xml:space="preserve">Prosklení u BD Vario Atyp </t>
    </r>
    <r>
      <rPr>
        <sz val="10"/>
        <rFont val="Arial CE"/>
        <family val="0"/>
      </rPr>
      <t>(bezp. mříž Tetra, bezpečnostní vrstvené sklo, ditherm, olištování)</t>
    </r>
  </si>
  <si>
    <t>(rozměry dle certifikátu Trezor test)</t>
  </si>
  <si>
    <t>f) rozvorový zámek METALGUARD (pro servisní účely)</t>
  </si>
  <si>
    <t>7x7, Classic, Integrator, Interactive</t>
  </si>
  <si>
    <t>Sjednocení vložek - příplatek</t>
  </si>
  <si>
    <t xml:space="preserve"> 7x7 , Integrator</t>
  </si>
  <si>
    <t>Classic, Interactive</t>
  </si>
  <si>
    <t>MT5+</t>
  </si>
  <si>
    <t>3 v 1 (Semafor)</t>
  </si>
  <si>
    <t>zlatý za</t>
  </si>
  <si>
    <t>R 1 ASTRA Cr</t>
  </si>
  <si>
    <t>ES - nerez</t>
  </si>
  <si>
    <t>PZ - bez překrytí vložky</t>
  </si>
  <si>
    <t>ZA - s překrytím vložky</t>
  </si>
  <si>
    <t>R 804 Cr</t>
  </si>
  <si>
    <t>není</t>
  </si>
  <si>
    <t>R 101, 111 PZ - F1, F4</t>
  </si>
  <si>
    <t>R 101, 111 PZ - F9</t>
  </si>
  <si>
    <t>R 101, 111 ZA - F1, F4</t>
  </si>
  <si>
    <t>R 101, 111 ZA - F9</t>
  </si>
  <si>
    <t>SB 5200 ZA ES</t>
  </si>
  <si>
    <t>SB 5211 ZA ES</t>
  </si>
  <si>
    <t>panoram. kukátko ROSTEX se jmen. obdél. chrom, mosaz</t>
  </si>
  <si>
    <t>panoram. kukátko ROSTEX  se jmen. oblé chrom, mosaz</t>
  </si>
  <si>
    <t>panoram. kukátko ROSTEX chrom (mosaz, mat + 60,-Kč)</t>
  </si>
  <si>
    <t>bezpečnostní řetízek ROSTEX (chrom/mosaz), Massag = 100,-Kč</t>
  </si>
  <si>
    <r>
      <t xml:space="preserve"> - v případě požadavku zhotovení </t>
    </r>
    <r>
      <rPr>
        <b/>
        <sz val="10"/>
        <rFont val="Arial CE"/>
        <family val="0"/>
      </rPr>
      <t>prosklení</t>
    </r>
    <r>
      <rPr>
        <sz val="10"/>
        <rFont val="Arial CE"/>
        <family val="0"/>
      </rPr>
      <t xml:space="preserve"> je toto vždy provedeno a účtováno do BD VARIO </t>
    </r>
    <r>
      <rPr>
        <b/>
        <sz val="10"/>
        <rFont val="Arial CE"/>
        <family val="0"/>
      </rPr>
      <t>atypického rozměru</t>
    </r>
  </si>
  <si>
    <r>
      <t xml:space="preserve"> - u BD VARIO se za </t>
    </r>
    <r>
      <rPr>
        <b/>
        <sz val="10"/>
        <rFont val="Arial CE"/>
        <family val="0"/>
      </rPr>
      <t>atypické</t>
    </r>
    <r>
      <rPr>
        <sz val="10"/>
        <rFont val="Arial CE"/>
        <family val="0"/>
      </rPr>
      <t xml:space="preserve"> považují  mezirozměry např. 85, 95 a všechny nad 90/197,</t>
    </r>
    <r>
      <rPr>
        <b/>
        <sz val="10"/>
        <rFont val="Arial CE"/>
        <family val="0"/>
      </rPr>
      <t xml:space="preserve"> rozměry 60 a 70 = 80</t>
    </r>
  </si>
  <si>
    <t xml:space="preserve"> Montáž bezp. dveří třídy 2 do stávající, vyhovující zárubně  - zhodnotí zaškolený technik</t>
  </si>
  <si>
    <t xml:space="preserve"> Montáž bezp. dveří třídy 3 do stávající, vyhovující zárubně - zhodnotí zaškolený technik</t>
  </si>
  <si>
    <t xml:space="preserve"> Svařovací a jiné vícepráce na stávající zárubni ( cena od )</t>
  </si>
  <si>
    <r>
      <t xml:space="preserve">součástí výrobku a ceny je zámek MUL-T-LOCK model SML 210, obvodové a protipožární těsnění, přírodní dýha z výběru 6 základních dřevin, 6 aktivních  a 1 pasivní uzamykací čep mimo zámek, </t>
    </r>
    <r>
      <rPr>
        <b/>
        <sz val="10"/>
        <rFont val="Arial CE"/>
        <family val="0"/>
      </rPr>
      <t>není nutná vložka s ozubeným kolem</t>
    </r>
  </si>
  <si>
    <t>panoram. kukátko chrom (prodloužené chrom + 130,-Kč)</t>
  </si>
  <si>
    <t>panoram. kukátko mosaz (prodloužené mosaz + 140,-Kč)</t>
  </si>
  <si>
    <r>
      <t>š.800, 900 /v.1 970 /h.170, 180 mm (panel 150 a 160)</t>
    </r>
    <r>
      <rPr>
        <b/>
        <sz val="10"/>
        <rFont val="Arial CE"/>
        <family val="0"/>
      </rPr>
      <t>x</t>
    </r>
    <r>
      <rPr>
        <sz val="10"/>
        <rFont val="Arial CE"/>
        <family val="0"/>
      </rPr>
      <t xml:space="preserve"> </t>
    </r>
  </si>
  <si>
    <t>V ceně není doprava ke smluvnímu prodejci</t>
  </si>
  <si>
    <r>
      <t>V ceně není doprava ke smluvnímu prodejc</t>
    </r>
    <r>
      <rPr>
        <sz val="10"/>
        <color indexed="10"/>
        <rFont val="Arial CE"/>
        <family val="0"/>
      </rPr>
      <t>i</t>
    </r>
  </si>
  <si>
    <t>součástí výrobku a ceny je zámek MUL-T-LOCK model 235, obvodové těsnění, povrchy z výběru 9 odstínů, 4 aktivní uzamykací čepy mimo zámek</t>
  </si>
  <si>
    <t>součástí výrobku a ceny je zámek MUL-T-LOCK model 235, obvodové a protipožární těsnění, povrchy z výběru 9 odstínů, 4 aktivní uzamykací čepy mimo zámek</t>
  </si>
  <si>
    <t>součástí výrobku a ceny je zámek MUL-T-LOCK model 235, obvodové a protipožární těsnění, povrchy z výběru 9 odstínů, 7 aktivních uzamykacích čepů mimo zámek</t>
  </si>
  <si>
    <t>ocelová konstrukce s jeklovým rámem a DTD na vnitřní straně, 7 aktivních uzamykacích čepů (mimo zámek a závěsy), rozvorový zámek MUL-T-LOCK 235, povrchy z výběru 14 odstínů nebo základní nástřik, izolační výplň, obvodové těsnění. Protipožární úprava na přání.</t>
  </si>
  <si>
    <t>ocelová konstrukce s jeklovým rámem, vnitřní rozvorový systém, zámek MUL-T-LOCK, 11 aktivních uzamykacích čepů (mimo zámek a závěsy), obvodové a protipožární těsnění. Povrchová úprava: vnější strana - spec. dveřní fólie, vnitřní strana - laminovaná protipožární deska, výběr z 9 odstínů. Cena obsahuje: bezp. vložku MUL-T-LOCK Interactive, bezp. kování MUL-T-LOCK Exclusive (provedení leštěné). Min. odběr atyp. rozměru je 15 ks.</t>
  </si>
  <si>
    <t xml:space="preserve">oboustranná ocelová konstrukce s jeklovým rámem, 7 aktivních a 2 pasivní uzamykacích čepy, rozvorový zámek MUL-T-LOCK 235, povrchy z výběru 14 odstínů nebo základní nástřik, izolační výplň, obvodové těsnění. </t>
  </si>
  <si>
    <t xml:space="preserve">oboustranná ocelová konstrukce s jeklovým rámem, 7 aktivních a 2 pasivní uzamykacích čepy, rozvorový zámek MUL-T-LOCK 235, povrchy z výběru 14 odstínů nebo základní nástřik, izolační výplň, protipožární úprava a obvodové těsnění. </t>
  </si>
  <si>
    <t xml:space="preserve">oboustranná ocelová konstrukce s jeklovým rámem, spec. výztuhy, 12 aktivních a 2 pasivní uzamykací čepy, rozvorový zámek MUL-T-LOCK 235, povrchy z výběru 14 odstínů nebo základní nástřik, izolační výplň, ocelová profilová zárubeň na zazdění a obvodové těsnění. </t>
  </si>
  <si>
    <t xml:space="preserve">oboustranná ocelová konstrukce s jeklovým rámem a speciálními vnitřními výztuhami, 7 aktivních a 3 pasívní uzamykací čepy, rozvorový zámek MUL-T-LOCK 240 nebo zámek Rostek typ 210 v  horní třetině křídla, příprava pro samozamykací zámek BERA nebo ABLOY v místě hlavního zámku(nejsou v ceně), kabelová průchodka vyúsťující v polodrážce na straně závěsů, izolační výplň, obvodové těsnění, povrchy z výběru 14 odstínů nebo základní nástřik. Přibalen krycí profil a výztuha zárubně, které se montují dle přiloženého návodu.   </t>
  </si>
  <si>
    <t>oboustranná ocelová konstrukce s jeklovým rámem a specálními vnitřními výztuhami, 7 aktivních a 3 pasívní uzamykycí čepy, rozvorový zámek MUL-T- LOCK 240 nebo zámek Rostex typ 210 v horní třetině křídla, příprava pro samozamykací zámky BERA nebo ABLOY v místě hlavního zámku(nejsou v ceně), kabelová průchodka vyúsťující v polodrážce na straně závěsů, izolační výplň, obvodové a protipožární těsnění, povrchy z výběru 14 odstínů nebo základní nástřik. Přibalen krycí profil a výztuha, které se montují dle přiloženého návodu.</t>
  </si>
  <si>
    <t>oboustranná ocelová konstrukce s jeklovým rámem a speciálními vnitřními výztuhami, 7 aktivních a 3 pasívní uzamykací čepy, rozvorový zámek MUL-T-LOCK 240 nebo zámek Rostek typ 210 v  horní třetině křídla, příprava pro samozamykací zámek BERA nebo ABLOY v místě hlavního zámku(nejsou v ceně), kabelová průchodka vyúsťující v polodrážce na straně závěsů, izolační výplň, obvodové těsnění, povrchy z výběru 14 odstínů nebo základní nástřik. Ocelová zárubeň na zazdění.</t>
  </si>
  <si>
    <t>oboustranná ocelová konstrukce s jeklovým rámem a specálními vnitřními výztuhami, 7 aktivních a 3 pasívní uzamykycí čepy, rozvorový zámek MUL-T- LOCK 240 nebo zámek Rostex typ 210 v horní třetině křídla, příprava pro samozamykací zámky BERA nebo ABLOY v místě hlavního zámku(nejsou v ceně), kabelová průchodka vyúsťující v polodrážce na straně závěsů, izolační výplň, obvodové a protipožární těsnění, povrchy z výběru 14 odstínů nebo základní nástřik. Ocelová zárubeň na zazdění.</t>
  </si>
  <si>
    <t xml:space="preserve">ocelová konstrukce s jeklovým rámem, 4 aktivní, 2 pasivní čepy a zámek MUL-T-LOCK 235 na pohyblivé části, 2 aktivní a 2 pasivní čepy a páka METALUX na pevné části, povrchy z výběru 14 odstínů nebo základní nástřik, izolační výplň, obvodové těsnění. </t>
  </si>
  <si>
    <t xml:space="preserve">oboustranně ocelová konstrukce s jeklovým rámem, 4 aktivní, 2 pasivní čepy a zámek MUL-T-LOCK 235 na pohyblivé části, 2 aktivní a 2 pasivní čepy a páka METALUX na pevné části, povrchy z výběru 14 odstínů nebo základní nástřik, izolační výplň, obvodové těsnění. </t>
  </si>
  <si>
    <t xml:space="preserve">oboustranně ocelová konstrukce s jeklovým rámem, speciální výztuhy, 6 aktivních, 2 pasivní čepy a zámek MUL-T-LOCK 235 na pohyblivé části, 2 aktivní a 2 pasivní čepy a páka METALUX na pevné části, povrchy z výběru 14 odstínů nebo základní nástřik, izolační výplň, ocelová profilová zárubeň na zazdění, obvodové těsnění. </t>
  </si>
  <si>
    <t>CENÍK BEDEX  5/2011</t>
  </si>
  <si>
    <t>CENÍK BEDEX 5/2011</t>
  </si>
  <si>
    <t xml:space="preserve">     Ceník je platný od 1. 5. 2011 a pozbývá platnost dnem vydání nového.</t>
  </si>
  <si>
    <t>R 1 ASTRA / NEREZ MAT</t>
  </si>
  <si>
    <t>(knoflík - klika)</t>
  </si>
  <si>
    <t>R 1 ASTRA SAT - Ni,Cr</t>
  </si>
  <si>
    <t xml:space="preserve">R 1 / Madlo Cr </t>
  </si>
  <si>
    <t>R 1 / O / Madlo Cr</t>
  </si>
  <si>
    <t>R 1 / O Ti</t>
  </si>
  <si>
    <t>R 4 / O Cr</t>
  </si>
  <si>
    <t>R 4 / O Ti</t>
  </si>
  <si>
    <t>R 1 / O STEP / NEREZ MAT</t>
  </si>
  <si>
    <t>R 1 / O Dekor Cr (Vario D3 Super)</t>
  </si>
  <si>
    <t>R 4 / O Dekor Cr (Vario D3 Super)</t>
  </si>
  <si>
    <t>R 807 / Cr</t>
  </si>
  <si>
    <t>R 1 / O BRIT / NEREZ MAT</t>
  </si>
  <si>
    <t>R 1 Cr</t>
  </si>
  <si>
    <t>(knoflík-knoflík)</t>
  </si>
  <si>
    <t>R 1 Cr *</t>
  </si>
  <si>
    <t xml:space="preserve">R 1 / O </t>
  </si>
  <si>
    <t xml:space="preserve">R 1 / O Cr * </t>
  </si>
  <si>
    <t>GOLIATH HTSI 4600 KPZF</t>
  </si>
  <si>
    <t>inoxchrom</t>
  </si>
  <si>
    <t>DAVID/BRAVO HTSI 4500 XR</t>
  </si>
  <si>
    <t>SATOS</t>
  </si>
  <si>
    <t>V 1 Cr / 90</t>
  </si>
  <si>
    <t>Atlas Plus hliník</t>
  </si>
  <si>
    <t>(F2,F4,F9)</t>
  </si>
  <si>
    <t>(F4,F9)</t>
  </si>
  <si>
    <t>AC - T Plus hliník</t>
  </si>
  <si>
    <t>* knoflík - knoflík</t>
  </si>
  <si>
    <t>AC -T servis</t>
  </si>
  <si>
    <t>(klika-koule</t>
  </si>
  <si>
    <t>SH 300</t>
  </si>
  <si>
    <t>Kování Mul-t-lock se dodávají v povrchových úpravách chrom, nikl satén, mosaz leštěná</t>
  </si>
  <si>
    <t>EC Classic (ECC) ( BT 4 )</t>
  </si>
  <si>
    <t>Semafor - 3v1 (ECC)( BT 4 )</t>
  </si>
  <si>
    <t>Semafor - 3v1 s olivou (ECC)( BT 4 )</t>
  </si>
  <si>
    <t>31/40</t>
  </si>
  <si>
    <t>31/45</t>
  </si>
  <si>
    <t>40/46</t>
  </si>
  <si>
    <t>51/60</t>
  </si>
  <si>
    <t>46/60</t>
  </si>
  <si>
    <t>e) rozvorový zámek MUL-T-LOCK typ lock case SML 210(MPL)</t>
  </si>
  <si>
    <t>pro jednokřídlové bezpečnostní dveře :</t>
  </si>
  <si>
    <t>pro dvoukřídlové bezpečnostní dveře :</t>
  </si>
  <si>
    <t>Speciální bezpečnostní zárubně do bezpečnostních sádrokartonových příček (SDK)</t>
  </si>
  <si>
    <t>A) Zárubeň MRB do SDK - klasik</t>
  </si>
  <si>
    <t xml:space="preserve">příplatek za atypickou výšku a šířku </t>
  </si>
  <si>
    <t>B) Zárubeň MRB do SDK - atyp</t>
  </si>
  <si>
    <t>C) Zárubeň MRB s PTM - klasik</t>
  </si>
  <si>
    <t>příplatek za atypickou výšku a šířku</t>
  </si>
  <si>
    <t>D) Zárubeň MRB s PTM - atyp</t>
  </si>
  <si>
    <t>Speciální bezpečnostní zárubně s přerušeným tepelným mostem (PTM)</t>
  </si>
  <si>
    <t xml:space="preserve">                                                          x - kratší dodací termín - skladem</t>
  </si>
  <si>
    <r>
      <t xml:space="preserve">š.800, 900 / v.1 970 / h.120 mm           </t>
    </r>
    <r>
      <rPr>
        <b/>
        <sz val="10"/>
        <rFont val="Arial CE"/>
        <family val="0"/>
      </rPr>
      <t>x</t>
    </r>
  </si>
  <si>
    <r>
      <t xml:space="preserve">š.800, 900 / v.1 970 / h.170 mm         </t>
    </r>
    <r>
      <rPr>
        <b/>
        <sz val="10"/>
        <rFont val="Arial CE"/>
        <family val="0"/>
      </rPr>
      <t>x</t>
    </r>
  </si>
  <si>
    <t>* Cena za atypickou hloubku zárubně (do 300 mm), při běžné výšce se navýší o 500 - 1 000,-Kč</t>
  </si>
  <si>
    <t xml:space="preserve">š.800, 900 / v.1 970 / h.150 mm           </t>
  </si>
  <si>
    <t xml:space="preserve">š.800, 900 / v.1 970 / h. do 210 mm  </t>
  </si>
  <si>
    <t>Atypická provedení konstrukcí z jiných rozměrů jeklů, s nadsvětlíky, s bočními světlíky nebo s obojím</t>
  </si>
  <si>
    <t>je nutné poptat - cenovou nabídku vytvoříme neprodleně.</t>
  </si>
  <si>
    <t>SLUŽBY</t>
  </si>
  <si>
    <t>Do tvorby ceny BD VARIO s obkladem na užší straně počítejte se zárubní pol B).</t>
  </si>
  <si>
    <r>
      <t xml:space="preserve">U zárubní položek A1) a A2) je </t>
    </r>
    <r>
      <rPr>
        <b/>
        <i/>
        <sz val="11"/>
        <rFont val="Arial CE"/>
        <family val="0"/>
      </rPr>
      <t>h</t>
    </r>
    <r>
      <rPr>
        <b/>
        <sz val="11"/>
        <rFont val="Arial CE"/>
        <family val="0"/>
      </rPr>
      <t>. celková hloubka = ústí (zeď) + 20 mm</t>
    </r>
  </si>
  <si>
    <r>
      <t xml:space="preserve">   </t>
    </r>
    <r>
      <rPr>
        <b/>
        <i/>
        <sz val="10"/>
        <rFont val="Arial CE"/>
        <family val="0"/>
      </rPr>
      <t>Kouřotěsnost u dveří Standard 2 a 3</t>
    </r>
  </si>
  <si>
    <r>
      <t xml:space="preserve">LAMINO STANDARD </t>
    </r>
    <r>
      <rPr>
        <sz val="10"/>
        <rFont val="Arial CE"/>
        <family val="0"/>
      </rPr>
      <t>( vzor č. 3, 4, 5, 8, 14, 16, 17, 20, 21 připraveno na BD STANDARD)</t>
    </r>
  </si>
  <si>
    <r>
      <t xml:space="preserve">LAMINO STANDARD požární </t>
    </r>
    <r>
      <rPr>
        <sz val="10"/>
        <rFont val="Arial CE"/>
        <family val="0"/>
      </rPr>
      <t>( vzor č. 3,4,5,8,14,16,17,20,21 připraveno na BD STANDARD</t>
    </r>
    <r>
      <rPr>
        <b/>
        <sz val="10"/>
        <rFont val="Arial CE"/>
        <family val="0"/>
      </rPr>
      <t>)</t>
    </r>
  </si>
  <si>
    <t>Nástřik práškovou barvou lze provádět u modelů zárubní jednokřídlových, označených A1, A2, B a do SDK.</t>
  </si>
  <si>
    <t xml:space="preserve">Odstíny práškové barvy lze vybrat ze škály : RAL 1015, 5010, 7035, 8014, 9002, 9003, 9010 a 9016 </t>
  </si>
  <si>
    <r>
      <t xml:space="preserve">     bezpečnostní třída 3 (ENV 1627), NBÚ "T", </t>
    </r>
    <r>
      <rPr>
        <b/>
        <i/>
        <sz val="10"/>
        <rFont val="Arial CE"/>
        <family val="0"/>
      </rPr>
      <t>provedení: EI</t>
    </r>
  </si>
  <si>
    <t xml:space="preserve">š.800, 900 / v.1 970 / SDK do 150 mm           </t>
  </si>
  <si>
    <t xml:space="preserve">š.800, 900 / v.1 970 / SDK do 210 mm           </t>
  </si>
  <si>
    <t>Nástřik zárubně práškovou barvou (KOMAXIT) - viz. str. 8</t>
  </si>
  <si>
    <t>Dveřní fólie šíře 90 cm - volný prodej (cena bez dopravy za běžný metr - bm)</t>
  </si>
  <si>
    <t>Dveřní fólie šíře 135 cm - volný prodej (cena bez dopravy za běžný metr - bm)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</si>
</sst>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8"/>
      <name val="Arial CE"/>
      <family val="0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5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sz val="10"/>
      <color indexed="29"/>
      <name val="Arial Black"/>
      <family val="2"/>
    </font>
    <font>
      <sz val="9"/>
      <color indexed="29"/>
      <name val="Arial"/>
      <family val="2"/>
    </font>
    <font>
      <sz val="9"/>
      <name val="Arial CE"/>
      <family val="0"/>
    </font>
    <font>
      <sz val="10"/>
      <name val="Algerian"/>
      <family val="5"/>
    </font>
    <font>
      <b/>
      <sz val="10"/>
      <name val="Arial"/>
      <family val="2"/>
    </font>
    <font>
      <i/>
      <sz val="10"/>
      <name val="Arial CE"/>
      <family val="0"/>
    </font>
    <font>
      <b/>
      <sz val="11"/>
      <name val="Arial"/>
      <family val="2"/>
    </font>
    <font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0"/>
    </font>
    <font>
      <b/>
      <i/>
      <sz val="11"/>
      <name val="Arial CE"/>
      <family val="0"/>
    </font>
    <font>
      <b/>
      <i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8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2"/>
    </xf>
    <xf numFmtId="164" fontId="9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2"/>
    </xf>
    <xf numFmtId="164" fontId="9" fillId="0" borderId="11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indent="2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 indent="2"/>
    </xf>
    <xf numFmtId="164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165" fontId="0" fillId="0" borderId="9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3" xfId="0" applyBorder="1" applyAlignment="1">
      <alignment horizontal="right" indent="1"/>
    </xf>
    <xf numFmtId="0" fontId="0" fillId="0" borderId="0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17" fillId="0" borderId="5" xfId="0" applyFont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165" fontId="1" fillId="0" borderId="4" xfId="0" applyNumberFormat="1" applyFont="1" applyBorder="1" applyAlignment="1">
      <alignment horizontal="right" vertical="center" indent="1"/>
    </xf>
    <xf numFmtId="165" fontId="1" fillId="0" borderId="8" xfId="0" applyNumberFormat="1" applyFont="1" applyBorder="1" applyAlignment="1">
      <alignment horizontal="right" vertical="center" indent="1"/>
    </xf>
    <xf numFmtId="165" fontId="1" fillId="0" borderId="9" xfId="0" applyNumberFormat="1" applyFont="1" applyBorder="1" applyAlignment="1">
      <alignment horizontal="right" vertical="center" indent="1"/>
    </xf>
    <xf numFmtId="165" fontId="1" fillId="0" borderId="6" xfId="0" applyNumberFormat="1" applyFont="1" applyBorder="1" applyAlignment="1">
      <alignment horizontal="right" vertical="center" indent="1"/>
    </xf>
    <xf numFmtId="0" fontId="1" fillId="0" borderId="6" xfId="0" applyFont="1" applyBorder="1" applyAlignment="1">
      <alignment vertical="center" wrapText="1"/>
    </xf>
    <xf numFmtId="165" fontId="1" fillId="0" borderId="6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1" fillId="0" borderId="0" xfId="0" applyFont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0" fillId="0" borderId="5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13" xfId="0" applyNumberFormat="1" applyFont="1" applyBorder="1" applyAlignment="1">
      <alignment horizontal="right" vertical="center" indent="1"/>
    </xf>
    <xf numFmtId="0" fontId="23" fillId="0" borderId="11" xfId="0" applyFont="1" applyBorder="1" applyAlignment="1">
      <alignment horizontal="center"/>
    </xf>
    <xf numFmtId="165" fontId="1" fillId="0" borderId="2" xfId="0" applyNumberFormat="1" applyFont="1" applyBorder="1" applyAlignment="1">
      <alignment horizontal="right" vertical="center" indent="1"/>
    </xf>
    <xf numFmtId="0" fontId="0" fillId="0" borderId="3" xfId="0" applyFill="1" applyBorder="1" applyAlignment="1">
      <alignment horizontal="center"/>
    </xf>
    <xf numFmtId="165" fontId="1" fillId="0" borderId="11" xfId="0" applyNumberFormat="1" applyFont="1" applyBorder="1" applyAlignment="1">
      <alignment horizontal="right" vertical="center" indent="1"/>
    </xf>
    <xf numFmtId="0" fontId="0" fillId="0" borderId="1" xfId="0" applyBorder="1" applyAlignment="1">
      <alignment horizontal="left" vertical="center" indent="1"/>
    </xf>
    <xf numFmtId="0" fontId="21" fillId="0" borderId="0" xfId="0" applyFont="1" applyAlignment="1">
      <alignment/>
    </xf>
    <xf numFmtId="0" fontId="0" fillId="0" borderId="0" xfId="0" applyFill="1" applyBorder="1" applyAlignment="1">
      <alignment horizontal="left" indent="1"/>
    </xf>
    <xf numFmtId="0" fontId="2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1" fillId="0" borderId="7" xfId="0" applyFont="1" applyBorder="1" applyAlignment="1">
      <alignment/>
    </xf>
    <xf numFmtId="165" fontId="1" fillId="0" borderId="16" xfId="0" applyNumberFormat="1" applyFont="1" applyBorder="1" applyAlignment="1">
      <alignment horizontal="right" vertical="center" indent="1"/>
    </xf>
    <xf numFmtId="165" fontId="1" fillId="0" borderId="15" xfId="0" applyNumberFormat="1" applyFont="1" applyBorder="1" applyAlignment="1">
      <alignment horizontal="right" vertical="center" indent="1"/>
    </xf>
    <xf numFmtId="165" fontId="1" fillId="0" borderId="15" xfId="0" applyNumberFormat="1" applyFont="1" applyFill="1" applyBorder="1" applyAlignment="1">
      <alignment horizontal="right" vertical="center" indent="1"/>
    </xf>
    <xf numFmtId="0" fontId="0" fillId="0" borderId="14" xfId="0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23" fillId="0" borderId="11" xfId="0" applyFont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right" vertical="center" indent="1"/>
    </xf>
    <xf numFmtId="0" fontId="0" fillId="0" borderId="7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5" fontId="1" fillId="0" borderId="15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165" fontId="1" fillId="0" borderId="16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/>
    </xf>
    <xf numFmtId="165" fontId="1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 indent="2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3" fillId="0" borderId="7" xfId="0" applyFont="1" applyBorder="1" applyAlignment="1">
      <alignment horizontal="left" vertical="center" indent="2"/>
    </xf>
    <xf numFmtId="0" fontId="18" fillId="0" borderId="11" xfId="0" applyFont="1" applyFill="1" applyBorder="1" applyAlignment="1">
      <alignment horizontal="center" vertical="center"/>
    </xf>
    <xf numFmtId="165" fontId="18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0" fontId="23" fillId="0" borderId="5" xfId="0" applyFont="1" applyBorder="1" applyAlignment="1">
      <alignment horizontal="left" vertical="center" indent="1"/>
    </xf>
    <xf numFmtId="165" fontId="1" fillId="0" borderId="2" xfId="0" applyNumberFormat="1" applyFont="1" applyFill="1" applyBorder="1" applyAlignment="1">
      <alignment horizontal="right" vertical="center" indent="1"/>
    </xf>
    <xf numFmtId="0" fontId="23" fillId="0" borderId="7" xfId="0" applyFont="1" applyBorder="1" applyAlignment="1">
      <alignment horizontal="left" vertical="center" indent="1"/>
    </xf>
    <xf numFmtId="0" fontId="23" fillId="0" borderId="14" xfId="0" applyFont="1" applyBorder="1" applyAlignment="1">
      <alignment horizontal="left" vertical="center" indent="2"/>
    </xf>
    <xf numFmtId="165" fontId="1" fillId="0" borderId="11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3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indent="1"/>
    </xf>
    <xf numFmtId="0" fontId="23" fillId="0" borderId="14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16" xfId="0" applyBorder="1" applyAlignment="1">
      <alignment horizontal="right" vertical="center" indent="2"/>
    </xf>
    <xf numFmtId="0" fontId="0" fillId="0" borderId="15" xfId="0" applyBorder="1" applyAlignment="1">
      <alignment horizontal="right" vertical="center" indent="2"/>
    </xf>
    <xf numFmtId="0" fontId="0" fillId="0" borderId="13" xfId="0" applyBorder="1" applyAlignment="1">
      <alignment horizontal="right" vertical="center" indent="2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right" indent="1"/>
    </xf>
    <xf numFmtId="165" fontId="1" fillId="0" borderId="0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6" fontId="1" fillId="0" borderId="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26" fillId="0" borderId="0" xfId="17" applyAlignment="1">
      <alignment/>
    </xf>
    <xf numFmtId="0" fontId="0" fillId="0" borderId="8" xfId="0" applyBorder="1" applyAlignment="1">
      <alignment horizontal="left" vertical="center" indent="5"/>
    </xf>
    <xf numFmtId="165" fontId="1" fillId="0" borderId="0" xfId="0" applyNumberFormat="1" applyFont="1" applyBorder="1" applyAlignment="1">
      <alignment horizontal="right" vertical="center" inden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indent="5"/>
    </xf>
    <xf numFmtId="0" fontId="23" fillId="0" borderId="0" xfId="0" applyFont="1" applyBorder="1" applyAlignment="1">
      <alignment horizontal="left" vertical="center" indent="5"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indent="5"/>
    </xf>
    <xf numFmtId="0" fontId="1" fillId="0" borderId="11" xfId="0" applyFont="1" applyBorder="1" applyAlignment="1">
      <alignment horizontal="left" indent="1"/>
    </xf>
    <xf numFmtId="6" fontId="1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indent="5"/>
    </xf>
    <xf numFmtId="0" fontId="0" fillId="0" borderId="9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0" fillId="0" borderId="8" xfId="0" applyFont="1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2" xfId="0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7" xfId="0" applyFont="1" applyBorder="1" applyAlignment="1">
      <alignment/>
    </xf>
    <xf numFmtId="0" fontId="21" fillId="0" borderId="2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Fill="1" applyBorder="1" applyAlignment="1">
      <alignment horizontal="left" indent="1"/>
    </xf>
    <xf numFmtId="0" fontId="0" fillId="0" borderId="4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indent="1"/>
    </xf>
    <xf numFmtId="0" fontId="21" fillId="0" borderId="0" xfId="0" applyFont="1" applyBorder="1" applyAlignment="1">
      <alignment/>
    </xf>
    <xf numFmtId="0" fontId="23" fillId="0" borderId="8" xfId="0" applyFont="1" applyBorder="1" applyAlignment="1">
      <alignment horizontal="left" vertical="center" indent="5"/>
    </xf>
    <xf numFmtId="0" fontId="23" fillId="0" borderId="9" xfId="0" applyFont="1" applyBorder="1" applyAlignment="1">
      <alignment horizontal="left" vertical="center" indent="5"/>
    </xf>
    <xf numFmtId="0" fontId="23" fillId="0" borderId="7" xfId="0" applyFont="1" applyBorder="1" applyAlignment="1">
      <alignment/>
    </xf>
    <xf numFmtId="0" fontId="23" fillId="0" borderId="9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 indent="1"/>
    </xf>
    <xf numFmtId="0" fontId="23" fillId="0" borderId="8" xfId="0" applyFont="1" applyBorder="1" applyAlignment="1">
      <alignment/>
    </xf>
    <xf numFmtId="0" fontId="23" fillId="0" borderId="8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 indent="1"/>
    </xf>
    <xf numFmtId="0" fontId="0" fillId="0" borderId="14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0" fontId="1" fillId="0" borderId="3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3" xfId="0" applyFont="1" applyFill="1" applyBorder="1" applyAlignment="1">
      <alignment/>
    </xf>
    <xf numFmtId="6" fontId="1" fillId="0" borderId="16" xfId="0" applyNumberFormat="1" applyFont="1" applyBorder="1" applyAlignment="1">
      <alignment horizontal="right" vertical="center" indent="1"/>
    </xf>
    <xf numFmtId="0" fontId="0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left" indent="1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0" xfId="0" applyFont="1" applyFill="1" applyBorder="1" applyAlignment="1">
      <alignment/>
    </xf>
    <xf numFmtId="165" fontId="1" fillId="0" borderId="2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0" fontId="28" fillId="0" borderId="5" xfId="0" applyFont="1" applyBorder="1" applyAlignment="1">
      <alignment/>
    </xf>
    <xf numFmtId="9" fontId="0" fillId="0" borderId="0" xfId="20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23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Fill="1" applyBorder="1" applyAlignment="1">
      <alignment horizontal="center" vertical="center"/>
    </xf>
    <xf numFmtId="6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top" wrapText="1" indent="1"/>
    </xf>
    <xf numFmtId="0" fontId="0" fillId="0" borderId="4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0" fontId="0" fillId="0" borderId="6" xfId="0" applyFont="1" applyBorder="1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0" borderId="7" xfId="0" applyFont="1" applyBorder="1" applyAlignment="1">
      <alignment vertical="center"/>
    </xf>
    <xf numFmtId="0" fontId="0" fillId="0" borderId="9" xfId="0" applyBorder="1" applyAlignment="1">
      <alignment horizontal="left" indent="1"/>
    </xf>
    <xf numFmtId="0" fontId="0" fillId="0" borderId="0" xfId="0" applyAlignment="1">
      <alignment/>
    </xf>
    <xf numFmtId="0" fontId="0" fillId="0" borderId="7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left" indent="1"/>
    </xf>
    <xf numFmtId="0" fontId="23" fillId="0" borderId="14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0" fillId="0" borderId="14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1" fillId="0" borderId="1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 indent="1"/>
    </xf>
    <xf numFmtId="0" fontId="23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9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23" fillId="0" borderId="14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5" fontId="1" fillId="0" borderId="7" xfId="0" applyNumberFormat="1" applyFont="1" applyBorder="1" applyAlignment="1">
      <alignment horizontal="right" vertical="center" indent="5"/>
    </xf>
    <xf numFmtId="165" fontId="1" fillId="0" borderId="8" xfId="0" applyNumberFormat="1" applyFont="1" applyBorder="1" applyAlignment="1">
      <alignment horizontal="right" vertical="center" indent="5"/>
    </xf>
    <xf numFmtId="165" fontId="1" fillId="0" borderId="9" xfId="0" applyNumberFormat="1" applyFont="1" applyBorder="1" applyAlignment="1">
      <alignment horizontal="right" vertical="center" indent="5"/>
    </xf>
    <xf numFmtId="165" fontId="1" fillId="0" borderId="5" xfId="0" applyNumberFormat="1" applyFont="1" applyBorder="1" applyAlignment="1">
      <alignment horizontal="right" vertical="center" indent="5"/>
    </xf>
    <xf numFmtId="165" fontId="1" fillId="0" borderId="0" xfId="0" applyNumberFormat="1" applyFont="1" applyBorder="1" applyAlignment="1">
      <alignment horizontal="right" vertical="center" indent="5"/>
    </xf>
    <xf numFmtId="165" fontId="1" fillId="0" borderId="6" xfId="0" applyNumberFormat="1" applyFont="1" applyBorder="1" applyAlignment="1">
      <alignment horizontal="right" vertical="center" indent="5"/>
    </xf>
    <xf numFmtId="0" fontId="0" fillId="0" borderId="1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5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24" fillId="0" borderId="14" xfId="0" applyFont="1" applyBorder="1" applyAlignment="1">
      <alignment horizontal="left" vertical="center" indent="2"/>
    </xf>
    <xf numFmtId="0" fontId="24" fillId="0" borderId="3" xfId="0" applyFont="1" applyBorder="1" applyAlignment="1">
      <alignment horizontal="left" vertical="center" indent="2"/>
    </xf>
    <xf numFmtId="0" fontId="24" fillId="0" borderId="4" xfId="0" applyFont="1" applyBorder="1" applyAlignment="1">
      <alignment horizontal="left" vertical="center" indent="2"/>
    </xf>
    <xf numFmtId="0" fontId="24" fillId="0" borderId="5" xfId="0" applyFont="1" applyBorder="1" applyAlignment="1">
      <alignment horizontal="left" vertical="center" indent="2"/>
    </xf>
    <xf numFmtId="0" fontId="24" fillId="0" borderId="0" xfId="0" applyFont="1" applyAlignment="1">
      <alignment horizontal="left" vertical="center" indent="2"/>
    </xf>
    <xf numFmtId="0" fontId="24" fillId="0" borderId="6" xfId="0" applyFont="1" applyBorder="1" applyAlignment="1">
      <alignment horizontal="left" vertical="center" indent="2"/>
    </xf>
    <xf numFmtId="0" fontId="24" fillId="0" borderId="7" xfId="0" applyFont="1" applyBorder="1" applyAlignment="1">
      <alignment horizontal="left" vertical="center" indent="2"/>
    </xf>
    <xf numFmtId="0" fontId="24" fillId="0" borderId="8" xfId="0" applyFont="1" applyBorder="1" applyAlignment="1">
      <alignment horizontal="left" vertical="center" indent="2"/>
    </xf>
    <xf numFmtId="0" fontId="24" fillId="0" borderId="9" xfId="0" applyFont="1" applyBorder="1" applyAlignment="1">
      <alignment horizontal="left" vertical="center" indent="2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0" fillId="0" borderId="16" xfId="0" applyBorder="1" applyAlignment="1">
      <alignment horizontal="left" vertical="center" indent="1"/>
    </xf>
    <xf numFmtId="0" fontId="0" fillId="0" borderId="16" xfId="0" applyBorder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0" fillId="0" borderId="15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0" fillId="0" borderId="7" xfId="0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0" fontId="0" fillId="0" borderId="9" xfId="0" applyFill="1" applyBorder="1" applyAlignment="1">
      <alignment horizontal="left" indent="1"/>
    </xf>
    <xf numFmtId="0" fontId="0" fillId="0" borderId="14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23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 indent="2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 wrapText="1" indent="1"/>
    </xf>
    <xf numFmtId="165" fontId="1" fillId="0" borderId="16" xfId="0" applyNumberFormat="1" applyFont="1" applyBorder="1" applyAlignment="1">
      <alignment horizontal="right" vertical="center" indent="1"/>
    </xf>
    <xf numFmtId="165" fontId="1" fillId="0" borderId="15" xfId="0" applyNumberFormat="1" applyFont="1" applyBorder="1" applyAlignment="1">
      <alignment horizontal="right" vertical="center" indent="1"/>
    </xf>
    <xf numFmtId="165" fontId="1" fillId="0" borderId="13" xfId="0" applyNumberFormat="1" applyFont="1" applyBorder="1" applyAlignment="1">
      <alignment horizontal="right" vertical="center" indent="1"/>
    </xf>
    <xf numFmtId="0" fontId="23" fillId="0" borderId="16" xfId="0" applyFont="1" applyBorder="1" applyAlignment="1">
      <alignment horizontal="left" vertical="center" indent="2"/>
    </xf>
    <xf numFmtId="0" fontId="23" fillId="0" borderId="15" xfId="0" applyFont="1" applyBorder="1" applyAlignment="1">
      <alignment horizontal="left" vertical="center" indent="2"/>
    </xf>
    <xf numFmtId="0" fontId="23" fillId="0" borderId="13" xfId="0" applyFont="1" applyBorder="1" applyAlignment="1">
      <alignment horizontal="left" vertical="center" indent="2"/>
    </xf>
    <xf numFmtId="0" fontId="23" fillId="0" borderId="14" xfId="0" applyFont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0" fillId="0" borderId="9" xfId="0" applyBorder="1" applyAlignment="1">
      <alignment horizontal="left" vertical="center" indent="2"/>
    </xf>
    <xf numFmtId="0" fontId="23" fillId="0" borderId="14" xfId="0" applyFont="1" applyBorder="1" applyAlignment="1">
      <alignment horizontal="left" vertical="center" wrapText="1" indent="2"/>
    </xf>
    <xf numFmtId="0" fontId="23" fillId="0" borderId="4" xfId="0" applyFont="1" applyBorder="1" applyAlignment="1">
      <alignment horizontal="left" vertical="center" wrapText="1" indent="2"/>
    </xf>
    <xf numFmtId="0" fontId="23" fillId="0" borderId="5" xfId="0" applyFont="1" applyBorder="1" applyAlignment="1">
      <alignment horizontal="left" vertical="center" wrapText="1" indent="2"/>
    </xf>
    <xf numFmtId="0" fontId="23" fillId="0" borderId="6" xfId="0" applyFont="1" applyBorder="1" applyAlignment="1">
      <alignment horizontal="left" vertical="center" wrapText="1" indent="2"/>
    </xf>
    <xf numFmtId="0" fontId="23" fillId="0" borderId="7" xfId="0" applyFont="1" applyBorder="1" applyAlignment="1">
      <alignment horizontal="left" vertical="center" wrapText="1" indent="2"/>
    </xf>
    <xf numFmtId="0" fontId="23" fillId="0" borderId="9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5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left" vertical="center" wrapText="1" indent="1"/>
    </xf>
    <xf numFmtId="0" fontId="23" fillId="0" borderId="5" xfId="0" applyFont="1" applyBorder="1" applyAlignment="1">
      <alignment horizontal="left" vertical="center" indent="1"/>
    </xf>
    <xf numFmtId="0" fontId="23" fillId="0" borderId="10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3" fillId="0" borderId="7" xfId="0" applyFont="1" applyBorder="1" applyAlignment="1">
      <alignment horizontal="left" vertical="center" indent="1"/>
    </xf>
    <xf numFmtId="0" fontId="23" fillId="0" borderId="10" xfId="0" applyFont="1" applyBorder="1" applyAlignment="1">
      <alignment/>
    </xf>
    <xf numFmtId="0" fontId="23" fillId="0" borderId="2" xfId="0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0" borderId="13" xfId="0" applyNumberFormat="1" applyFont="1" applyFill="1" applyBorder="1" applyAlignment="1">
      <alignment horizontal="right" vertical="center" indent="2"/>
    </xf>
    <xf numFmtId="165" fontId="1" fillId="0" borderId="15" xfId="0" applyNumberFormat="1" applyFont="1" applyFill="1" applyBorder="1" applyAlignment="1">
      <alignment horizontal="right" vertical="center" indent="2"/>
    </xf>
    <xf numFmtId="0" fontId="23" fillId="0" borderId="1" xfId="0" applyFont="1" applyBorder="1" applyAlignment="1">
      <alignment horizontal="left" vertical="center" indent="1"/>
    </xf>
    <xf numFmtId="0" fontId="23" fillId="0" borderId="2" xfId="0" applyFont="1" applyBorder="1" applyAlignment="1">
      <alignment horizontal="left" vertical="center" indent="1"/>
    </xf>
    <xf numFmtId="0" fontId="23" fillId="0" borderId="13" xfId="0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3" xfId="0" applyFont="1" applyBorder="1" applyAlignment="1">
      <alignment/>
    </xf>
    <xf numFmtId="0" fontId="23" fillId="0" borderId="4" xfId="0" applyFont="1" applyBorder="1" applyAlignment="1">
      <alignment/>
    </xf>
    <xf numFmtId="165" fontId="1" fillId="0" borderId="16" xfId="0" applyNumberFormat="1" applyFont="1" applyFill="1" applyBorder="1" applyAlignment="1">
      <alignment horizontal="right" vertical="center" indent="2"/>
    </xf>
    <xf numFmtId="0" fontId="23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6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85725</xdr:rowOff>
    </xdr:from>
    <xdr:to>
      <xdr:col>9</xdr:col>
      <xdr:colOff>904875</xdr:colOff>
      <xdr:row>5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152400" y="895350"/>
          <a:ext cx="7219950" cy="190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57150</xdr:rowOff>
    </xdr:from>
    <xdr:to>
      <xdr:col>9</xdr:col>
      <xdr:colOff>762000</xdr:colOff>
      <xdr:row>5</xdr:row>
      <xdr:rowOff>47625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57150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123825</xdr:rowOff>
    </xdr:from>
    <xdr:to>
      <xdr:col>2</xdr:col>
      <xdr:colOff>504825</xdr:colOff>
      <xdr:row>4</xdr:row>
      <xdr:rowOff>66675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3825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verebedex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6.25390625" style="0" customWidth="1"/>
    <col min="3" max="3" width="10.625" style="0" customWidth="1"/>
    <col min="4" max="4" width="8.625" style="0" customWidth="1"/>
    <col min="5" max="5" width="10.00390625" style="0" customWidth="1"/>
    <col min="7" max="7" width="5.75390625" style="0" customWidth="1"/>
    <col min="8" max="8" width="11.75390625" style="0" customWidth="1"/>
    <col min="9" max="9" width="10.875" style="0" customWidth="1"/>
    <col min="10" max="10" width="12.875" style="0" customWidth="1"/>
  </cols>
  <sheetData>
    <row r="1" ht="12.75">
      <c r="A1" s="261"/>
    </row>
    <row r="2" spans="4:9" ht="12.75" customHeight="1">
      <c r="D2" s="37" t="s">
        <v>74</v>
      </c>
      <c r="F2" s="36"/>
      <c r="G2" s="36"/>
      <c r="H2" s="36"/>
      <c r="I2" s="36"/>
    </row>
    <row r="3" spans="4:9" ht="12.75" customHeight="1">
      <c r="D3" s="38" t="s">
        <v>72</v>
      </c>
      <c r="F3" s="33"/>
      <c r="G3" s="33"/>
      <c r="H3" s="33"/>
      <c r="I3" s="33"/>
    </row>
    <row r="4" spans="4:9" ht="12.75" customHeight="1">
      <c r="D4" s="38" t="s">
        <v>73</v>
      </c>
      <c r="F4" s="33"/>
      <c r="G4" s="33"/>
      <c r="H4" s="33"/>
      <c r="I4" s="33"/>
    </row>
    <row r="5" ht="12.75" customHeight="1"/>
    <row r="6" ht="12.75" customHeight="1"/>
    <row r="7" spans="2:10" ht="20.25">
      <c r="B7" s="386" t="s">
        <v>418</v>
      </c>
      <c r="C7" s="276"/>
      <c r="D7" s="276"/>
      <c r="E7" s="276"/>
      <c r="F7" s="276"/>
      <c r="G7" s="276"/>
      <c r="H7" s="276"/>
      <c r="I7" s="276"/>
      <c r="J7" s="276"/>
    </row>
    <row r="8" spans="2:10" ht="15.75">
      <c r="B8" s="72" t="s">
        <v>10</v>
      </c>
      <c r="C8" s="58"/>
      <c r="D8" s="24"/>
      <c r="E8" s="7"/>
      <c r="F8" s="24"/>
      <c r="G8" s="24"/>
      <c r="H8" s="59"/>
      <c r="I8" s="60"/>
      <c r="J8" s="59"/>
    </row>
    <row r="10" spans="2:10" ht="15.75" customHeight="1">
      <c r="B10" s="70" t="s">
        <v>78</v>
      </c>
      <c r="C10" s="39"/>
      <c r="D10" s="39"/>
      <c r="E10" s="39"/>
      <c r="F10" s="39"/>
      <c r="G10" s="39"/>
      <c r="H10" s="2"/>
      <c r="I10" s="2"/>
      <c r="J10" s="44"/>
    </row>
    <row r="11" spans="2:10" ht="15" customHeight="1">
      <c r="B11" s="61" t="s">
        <v>80</v>
      </c>
      <c r="C11" s="321" t="s">
        <v>403</v>
      </c>
      <c r="D11" s="321"/>
      <c r="E11" s="321"/>
      <c r="F11" s="321"/>
      <c r="G11" s="321"/>
      <c r="H11" s="321"/>
      <c r="I11" s="321"/>
      <c r="J11" s="322"/>
    </row>
    <row r="12" spans="2:10" ht="15" customHeight="1">
      <c r="B12" s="55"/>
      <c r="C12" s="283"/>
      <c r="D12" s="283"/>
      <c r="E12" s="283"/>
      <c r="F12" s="283"/>
      <c r="G12" s="283"/>
      <c r="H12" s="283"/>
      <c r="I12" s="283"/>
      <c r="J12" s="324"/>
    </row>
    <row r="13" spans="2:10" ht="12.75" customHeight="1" hidden="1">
      <c r="B13" s="55"/>
      <c r="C13" s="56"/>
      <c r="D13" s="56"/>
      <c r="E13" s="56"/>
      <c r="F13" s="56"/>
      <c r="G13" s="56"/>
      <c r="H13" s="56"/>
      <c r="I13" s="57"/>
      <c r="J13" s="169"/>
    </row>
    <row r="14" spans="2:10" s="41" customFormat="1" ht="12.75" customHeight="1">
      <c r="B14" s="259" t="s">
        <v>402</v>
      </c>
      <c r="C14" s="48"/>
      <c r="D14" s="48"/>
      <c r="E14" s="48"/>
      <c r="F14" s="48"/>
      <c r="G14" s="48" t="s">
        <v>252</v>
      </c>
      <c r="I14" s="168"/>
      <c r="J14" s="67">
        <v>10140</v>
      </c>
    </row>
    <row r="15" spans="2:10" s="41" customFormat="1" ht="12.75" customHeight="1">
      <c r="B15" s="62" t="s">
        <v>75</v>
      </c>
      <c r="C15" s="40"/>
      <c r="D15" s="40"/>
      <c r="E15" s="40"/>
      <c r="F15" s="40"/>
      <c r="G15" s="40" t="s">
        <v>253</v>
      </c>
      <c r="H15" s="40"/>
      <c r="I15" s="65"/>
      <c r="J15" s="66">
        <v>10440</v>
      </c>
    </row>
    <row r="16" spans="2:10" ht="12.75">
      <c r="B16" s="10"/>
      <c r="C16" s="10"/>
      <c r="D16" s="10"/>
      <c r="E16" s="10"/>
      <c r="F16" s="10"/>
      <c r="G16" s="7"/>
      <c r="H16" s="10"/>
      <c r="I16" s="10"/>
      <c r="J16" s="45"/>
    </row>
    <row r="17" spans="2:10" ht="15.75" customHeight="1">
      <c r="B17" s="70" t="s">
        <v>81</v>
      </c>
      <c r="C17" s="39"/>
      <c r="D17" s="39"/>
      <c r="E17" s="39"/>
      <c r="F17" s="39"/>
      <c r="G17" s="39"/>
      <c r="H17" s="2"/>
      <c r="I17" s="2"/>
      <c r="J17" s="44"/>
    </row>
    <row r="18" spans="2:10" ht="15" customHeight="1">
      <c r="B18" s="61" t="s">
        <v>80</v>
      </c>
      <c r="C18" s="321" t="s">
        <v>404</v>
      </c>
      <c r="D18" s="321"/>
      <c r="E18" s="321"/>
      <c r="F18" s="321"/>
      <c r="G18" s="321"/>
      <c r="H18" s="321"/>
      <c r="I18" s="321"/>
      <c r="J18" s="322"/>
    </row>
    <row r="19" spans="2:10" ht="15" customHeight="1">
      <c r="B19" s="55"/>
      <c r="C19" s="283"/>
      <c r="D19" s="283"/>
      <c r="E19" s="283"/>
      <c r="F19" s="283"/>
      <c r="G19" s="283"/>
      <c r="H19" s="283"/>
      <c r="I19" s="283"/>
      <c r="J19" s="324"/>
    </row>
    <row r="20" spans="2:10" ht="12.75" customHeight="1" hidden="1">
      <c r="B20" s="55"/>
      <c r="C20" s="57"/>
      <c r="D20" s="57"/>
      <c r="E20" s="57"/>
      <c r="F20" s="57"/>
      <c r="G20" s="57"/>
      <c r="H20" s="57"/>
      <c r="I20" s="57"/>
      <c r="J20" s="169"/>
    </row>
    <row r="21" spans="2:10" s="41" customFormat="1" ht="12.75" customHeight="1">
      <c r="B21" s="259" t="s">
        <v>401</v>
      </c>
      <c r="C21" s="48"/>
      <c r="D21" s="48"/>
      <c r="E21" s="48"/>
      <c r="F21" s="48"/>
      <c r="G21" s="48" t="s">
        <v>252</v>
      </c>
      <c r="I21" s="168"/>
      <c r="J21" s="67">
        <v>11675</v>
      </c>
    </row>
    <row r="22" spans="2:10" s="41" customFormat="1" ht="12.75" customHeight="1">
      <c r="B22" s="61" t="s">
        <v>75</v>
      </c>
      <c r="C22" s="40"/>
      <c r="D22" s="40"/>
      <c r="E22" s="40"/>
      <c r="F22" s="40"/>
      <c r="G22" s="40" t="s">
        <v>253</v>
      </c>
      <c r="I22" s="65"/>
      <c r="J22" s="66">
        <v>11975</v>
      </c>
    </row>
    <row r="23" spans="2:10" ht="12.75">
      <c r="B23" s="2"/>
      <c r="C23" s="2"/>
      <c r="D23" s="2"/>
      <c r="E23" s="2"/>
      <c r="F23" s="2"/>
      <c r="G23" s="2"/>
      <c r="H23" s="2"/>
      <c r="I23" s="2"/>
      <c r="J23" s="46"/>
    </row>
    <row r="24" spans="2:10" ht="15.75" customHeight="1">
      <c r="B24" s="70" t="s">
        <v>82</v>
      </c>
      <c r="C24" s="39"/>
      <c r="D24" s="39"/>
      <c r="E24" s="39"/>
      <c r="F24" s="39"/>
      <c r="G24" s="39"/>
      <c r="H24" s="2"/>
      <c r="I24" s="2"/>
      <c r="J24" s="44"/>
    </row>
    <row r="25" spans="2:10" ht="15" customHeight="1">
      <c r="B25" s="63" t="s">
        <v>80</v>
      </c>
      <c r="C25" s="321" t="s">
        <v>405</v>
      </c>
      <c r="D25" s="321"/>
      <c r="E25" s="321"/>
      <c r="F25" s="321"/>
      <c r="G25" s="321"/>
      <c r="H25" s="321"/>
      <c r="I25" s="321"/>
      <c r="J25" s="322"/>
    </row>
    <row r="26" spans="2:10" ht="15" customHeight="1">
      <c r="B26" s="55"/>
      <c r="C26" s="323"/>
      <c r="D26" s="323"/>
      <c r="E26" s="323"/>
      <c r="F26" s="323"/>
      <c r="G26" s="323"/>
      <c r="H26" s="323"/>
      <c r="I26" s="323"/>
      <c r="J26" s="324"/>
    </row>
    <row r="27" spans="2:10" s="41" customFormat="1" ht="12.75" customHeight="1">
      <c r="B27" s="259" t="s">
        <v>401</v>
      </c>
      <c r="C27" s="48"/>
      <c r="D27" s="48"/>
      <c r="E27" s="48"/>
      <c r="F27" s="48"/>
      <c r="G27" s="48"/>
      <c r="H27" s="48" t="s">
        <v>8</v>
      </c>
      <c r="I27" s="48"/>
      <c r="J27" s="67">
        <v>12575</v>
      </c>
    </row>
    <row r="28" spans="2:10" s="41" customFormat="1" ht="12.75" customHeight="1">
      <c r="B28" s="61" t="s">
        <v>76</v>
      </c>
      <c r="C28" s="40"/>
      <c r="D28" s="40"/>
      <c r="E28" s="40"/>
      <c r="F28" s="40"/>
      <c r="G28" s="40"/>
      <c r="H28" s="40" t="s">
        <v>7</v>
      </c>
      <c r="I28" s="40"/>
      <c r="J28" s="66">
        <v>12875</v>
      </c>
    </row>
    <row r="29" spans="2:10" ht="12.75">
      <c r="B29" s="4"/>
      <c r="C29" s="4"/>
      <c r="D29" s="4"/>
      <c r="E29" s="4"/>
      <c r="F29" s="4"/>
      <c r="G29" s="4"/>
      <c r="H29" s="4"/>
      <c r="I29" s="4"/>
      <c r="J29" s="47"/>
    </row>
    <row r="30" spans="2:10" ht="15.75" customHeight="1">
      <c r="B30" s="70" t="s">
        <v>334</v>
      </c>
      <c r="C30" s="39"/>
      <c r="D30" s="39"/>
      <c r="E30" s="39"/>
      <c r="F30" s="39"/>
      <c r="G30" s="39"/>
      <c r="H30" s="2"/>
      <c r="I30" s="2"/>
      <c r="J30" s="44"/>
    </row>
    <row r="31" spans="2:10" ht="21" customHeight="1">
      <c r="B31" s="63" t="s">
        <v>80</v>
      </c>
      <c r="C31" s="321" t="s">
        <v>397</v>
      </c>
      <c r="D31" s="321"/>
      <c r="E31" s="321"/>
      <c r="F31" s="321"/>
      <c r="G31" s="321"/>
      <c r="H31" s="321"/>
      <c r="I31" s="321"/>
      <c r="J31" s="322"/>
    </row>
    <row r="32" spans="2:10" ht="21" customHeight="1">
      <c r="B32" s="55"/>
      <c r="C32" s="323"/>
      <c r="D32" s="323"/>
      <c r="E32" s="323"/>
      <c r="F32" s="323"/>
      <c r="G32" s="323"/>
      <c r="H32" s="323"/>
      <c r="I32" s="323"/>
      <c r="J32" s="324"/>
    </row>
    <row r="33" spans="2:10" s="41" customFormat="1" ht="12.75" customHeight="1">
      <c r="B33" s="43"/>
      <c r="C33" s="48"/>
      <c r="D33" s="48"/>
      <c r="E33" s="48"/>
      <c r="F33" s="48"/>
      <c r="G33" s="48"/>
      <c r="H33" s="48" t="s">
        <v>8</v>
      </c>
      <c r="I33" s="48"/>
      <c r="J33" s="67">
        <v>19950</v>
      </c>
    </row>
    <row r="34" spans="2:10" s="41" customFormat="1" ht="12.75" customHeight="1">
      <c r="B34" s="259" t="s">
        <v>401</v>
      </c>
      <c r="C34" s="48"/>
      <c r="D34" s="48"/>
      <c r="E34" s="48"/>
      <c r="F34" s="48"/>
      <c r="G34" s="48"/>
      <c r="H34" s="48" t="s">
        <v>7</v>
      </c>
      <c r="I34" s="48"/>
      <c r="J34" s="67">
        <v>20350</v>
      </c>
    </row>
    <row r="35" spans="2:10" ht="12.75" customHeight="1">
      <c r="B35" s="43" t="s">
        <v>244</v>
      </c>
      <c r="C35" s="48"/>
      <c r="D35" s="48"/>
      <c r="E35" s="48"/>
      <c r="F35" s="48"/>
      <c r="G35" s="48"/>
      <c r="H35" s="48" t="s">
        <v>269</v>
      </c>
      <c r="I35" s="48"/>
      <c r="J35" s="177">
        <v>22550</v>
      </c>
    </row>
    <row r="36" spans="2:10" ht="12.75" customHeight="1">
      <c r="B36" s="62" t="s">
        <v>268</v>
      </c>
      <c r="C36" s="40"/>
      <c r="D36" s="40"/>
      <c r="E36" s="40"/>
      <c r="F36" s="40"/>
      <c r="G36" s="40" t="s">
        <v>79</v>
      </c>
      <c r="H36" s="40"/>
      <c r="I36" s="40"/>
      <c r="J36" s="52"/>
    </row>
    <row r="37" spans="2:10" ht="15" customHeight="1">
      <c r="B37" s="71"/>
      <c r="C37" s="57"/>
      <c r="D37" s="57"/>
      <c r="E37" s="57"/>
      <c r="F37" s="57"/>
      <c r="G37" s="57"/>
      <c r="H37" s="57"/>
      <c r="I37" s="57"/>
      <c r="J37" s="57"/>
    </row>
    <row r="38" spans="2:10" ht="15" customHeight="1">
      <c r="B38" s="70" t="s">
        <v>232</v>
      </c>
      <c r="C38" s="39"/>
      <c r="D38" s="39"/>
      <c r="E38" s="39"/>
      <c r="F38" s="39"/>
      <c r="G38" s="39"/>
      <c r="H38" s="2"/>
      <c r="I38" s="2"/>
      <c r="J38" s="51"/>
    </row>
    <row r="39" spans="2:10" ht="15" customHeight="1">
      <c r="B39" s="61" t="s">
        <v>83</v>
      </c>
      <c r="C39" s="321" t="s">
        <v>406</v>
      </c>
      <c r="D39" s="321"/>
      <c r="E39" s="321"/>
      <c r="F39" s="321"/>
      <c r="G39" s="321"/>
      <c r="H39" s="321"/>
      <c r="I39" s="321"/>
      <c r="J39" s="322"/>
    </row>
    <row r="40" spans="2:10" ht="15" customHeight="1">
      <c r="B40" s="43"/>
      <c r="C40" s="323"/>
      <c r="D40" s="323"/>
      <c r="E40" s="323"/>
      <c r="F40" s="323"/>
      <c r="G40" s="323"/>
      <c r="H40" s="323"/>
      <c r="I40" s="323"/>
      <c r="J40" s="324"/>
    </row>
    <row r="41" spans="2:10" ht="15" customHeight="1">
      <c r="B41" s="43"/>
      <c r="C41" s="323"/>
      <c r="D41" s="323"/>
      <c r="E41" s="323"/>
      <c r="F41" s="323"/>
      <c r="G41" s="323"/>
      <c r="H41" s="323"/>
      <c r="I41" s="323"/>
      <c r="J41" s="324"/>
    </row>
    <row r="42" spans="2:10" ht="15" customHeight="1">
      <c r="B42" s="43"/>
      <c r="C42" s="41"/>
      <c r="D42" s="48"/>
      <c r="E42" s="48"/>
      <c r="F42" s="41"/>
      <c r="G42" s="41"/>
      <c r="H42" s="48" t="s">
        <v>84</v>
      </c>
      <c r="I42" s="48"/>
      <c r="J42" s="67">
        <v>12750</v>
      </c>
    </row>
    <row r="43" spans="2:10" ht="15" customHeight="1">
      <c r="B43" s="259" t="s">
        <v>401</v>
      </c>
      <c r="C43" s="41"/>
      <c r="D43" s="48"/>
      <c r="E43" s="48"/>
      <c r="F43" s="41"/>
      <c r="G43" s="41"/>
      <c r="H43" s="48" t="s">
        <v>85</v>
      </c>
      <c r="I43" s="48"/>
      <c r="J43" s="67">
        <v>13150</v>
      </c>
    </row>
    <row r="44" spans="2:10" s="41" customFormat="1" ht="12.75" customHeight="1">
      <c r="B44" s="43"/>
      <c r="D44" s="48"/>
      <c r="E44" s="48"/>
      <c r="H44" s="48" t="s">
        <v>12</v>
      </c>
      <c r="I44" s="48"/>
      <c r="J44" s="67">
        <v>14290</v>
      </c>
    </row>
    <row r="45" spans="2:10" s="41" customFormat="1" ht="12.75" customHeight="1">
      <c r="B45" s="62" t="s">
        <v>76</v>
      </c>
      <c r="C45" s="40"/>
      <c r="D45" s="40"/>
      <c r="E45" s="40"/>
      <c r="F45" s="40"/>
      <c r="G45" s="40"/>
      <c r="H45" s="286" t="s">
        <v>367</v>
      </c>
      <c r="I45" s="286"/>
      <c r="J45" s="287"/>
    </row>
    <row r="46" spans="2:10" ht="12.75">
      <c r="B46" s="7"/>
      <c r="C46" s="7"/>
      <c r="D46" s="7"/>
      <c r="E46" s="7"/>
      <c r="F46" s="7"/>
      <c r="G46" s="7"/>
      <c r="H46" s="7"/>
      <c r="I46" s="7"/>
      <c r="J46" s="157"/>
    </row>
    <row r="47" spans="2:10" ht="15.75" customHeight="1">
      <c r="B47" s="70" t="s">
        <v>333</v>
      </c>
      <c r="C47" s="39"/>
      <c r="D47" s="39"/>
      <c r="E47" s="39"/>
      <c r="F47" s="39"/>
      <c r="G47" s="39"/>
      <c r="H47" s="39"/>
      <c r="I47" s="39"/>
      <c r="J47" s="54"/>
    </row>
    <row r="48" spans="2:10" s="41" customFormat="1" ht="18.75" customHeight="1">
      <c r="B48" s="61" t="s">
        <v>80</v>
      </c>
      <c r="C48" s="325" t="s">
        <v>225</v>
      </c>
      <c r="D48" s="325"/>
      <c r="E48" s="325"/>
      <c r="F48" s="325"/>
      <c r="G48" s="325"/>
      <c r="H48" s="325"/>
      <c r="I48" s="325"/>
      <c r="J48" s="326"/>
    </row>
    <row r="49" spans="2:10" s="41" customFormat="1" ht="26.25" customHeight="1">
      <c r="B49" s="43"/>
      <c r="C49" s="325"/>
      <c r="D49" s="325"/>
      <c r="E49" s="325"/>
      <c r="F49" s="325"/>
      <c r="G49" s="325"/>
      <c r="H49" s="325"/>
      <c r="I49" s="325"/>
      <c r="J49" s="326"/>
    </row>
    <row r="50" spans="2:10" s="41" customFormat="1" ht="22.5" customHeight="1">
      <c r="B50" s="43"/>
      <c r="C50" s="325"/>
      <c r="D50" s="325"/>
      <c r="E50" s="325"/>
      <c r="F50" s="325"/>
      <c r="G50" s="325"/>
      <c r="H50" s="325"/>
      <c r="I50" s="325"/>
      <c r="J50" s="326"/>
    </row>
    <row r="51" spans="2:10" s="41" customFormat="1" ht="15" customHeight="1">
      <c r="B51" s="259" t="s">
        <v>401</v>
      </c>
      <c r="C51" s="50"/>
      <c r="D51" s="50"/>
      <c r="E51" s="50"/>
      <c r="F51" s="48"/>
      <c r="G51" s="50"/>
      <c r="H51" s="48" t="s">
        <v>8</v>
      </c>
      <c r="I51" s="50"/>
      <c r="J51" s="68"/>
    </row>
    <row r="52" spans="2:10" s="41" customFormat="1" ht="15" customHeight="1">
      <c r="B52" s="43"/>
      <c r="C52" s="48"/>
      <c r="D52" s="48"/>
      <c r="E52" s="48"/>
      <c r="F52" s="48"/>
      <c r="G52" s="48"/>
      <c r="H52" s="48" t="s">
        <v>7</v>
      </c>
      <c r="I52" s="48"/>
      <c r="J52" s="69"/>
    </row>
    <row r="53" spans="2:10" s="41" customFormat="1" ht="14.25" customHeight="1">
      <c r="B53" s="288" t="s">
        <v>488</v>
      </c>
      <c r="C53" s="271"/>
      <c r="D53" s="271"/>
      <c r="E53" s="271"/>
      <c r="F53" s="271"/>
      <c r="G53" s="271"/>
      <c r="H53" s="40" t="s">
        <v>11</v>
      </c>
      <c r="I53" s="40"/>
      <c r="J53" s="159"/>
    </row>
    <row r="54" s="41" customFormat="1" ht="12.75" customHeight="1"/>
    <row r="55" s="41" customFormat="1" ht="12.75" customHeight="1"/>
    <row r="56" s="41" customFormat="1" ht="12.75" customHeight="1"/>
    <row r="57" s="41" customFormat="1" ht="12.75" customHeight="1"/>
    <row r="58" s="41" customFormat="1" ht="12.75" customHeight="1"/>
    <row r="59" spans="2:10" s="41" customFormat="1" ht="24" customHeight="1">
      <c r="B59" s="387" t="s">
        <v>418</v>
      </c>
      <c r="C59" s="387"/>
      <c r="D59" s="387"/>
      <c r="E59" s="387"/>
      <c r="F59" s="387"/>
      <c r="G59" s="387"/>
      <c r="H59" s="387"/>
      <c r="I59" s="387"/>
      <c r="J59" s="387"/>
    </row>
    <row r="60" spans="2:10" s="41" customFormat="1" ht="13.5" customHeight="1">
      <c r="B60" s="48"/>
      <c r="C60" s="48"/>
      <c r="D60" s="48"/>
      <c r="F60" s="23"/>
      <c r="G60" s="48"/>
      <c r="H60" s="48"/>
      <c r="I60" s="48"/>
      <c r="J60" s="48"/>
    </row>
    <row r="61" spans="2:10" s="41" customFormat="1" ht="16.5" customHeight="1">
      <c r="B61" s="72" t="s">
        <v>10</v>
      </c>
      <c r="C61" s="51"/>
      <c r="D61" s="24"/>
      <c r="E61" s="48"/>
      <c r="F61" s="24"/>
      <c r="G61" s="24"/>
      <c r="H61" s="48"/>
      <c r="I61" s="48"/>
      <c r="J61" s="48"/>
    </row>
    <row r="62" spans="2:10" s="41" customFormat="1" ht="16.5" customHeight="1">
      <c r="B62" s="160"/>
      <c r="C62" s="48"/>
      <c r="D62" s="24"/>
      <c r="E62" s="48"/>
      <c r="F62" s="24"/>
      <c r="G62" s="24"/>
      <c r="H62" s="48"/>
      <c r="I62" s="48"/>
      <c r="J62" s="48"/>
    </row>
    <row r="63" spans="2:10" s="41" customFormat="1" ht="16.5" customHeight="1">
      <c r="B63" s="70" t="s">
        <v>254</v>
      </c>
      <c r="C63" s="39"/>
      <c r="D63" s="39"/>
      <c r="E63" s="39"/>
      <c r="F63" s="39"/>
      <c r="G63" s="39"/>
      <c r="H63" s="2"/>
      <c r="I63" s="2"/>
      <c r="J63" s="44"/>
    </row>
    <row r="64" spans="2:10" s="41" customFormat="1" ht="16.5" customHeight="1">
      <c r="B64" s="63" t="s">
        <v>80</v>
      </c>
      <c r="C64" s="321" t="s">
        <v>407</v>
      </c>
      <c r="D64" s="321"/>
      <c r="E64" s="321"/>
      <c r="F64" s="321"/>
      <c r="G64" s="321"/>
      <c r="H64" s="321"/>
      <c r="I64" s="321"/>
      <c r="J64" s="322"/>
    </row>
    <row r="65" spans="2:10" s="41" customFormat="1" ht="16.5" customHeight="1">
      <c r="B65" s="43"/>
      <c r="C65" s="283"/>
      <c r="D65" s="283"/>
      <c r="E65" s="283"/>
      <c r="F65" s="283"/>
      <c r="G65" s="283"/>
      <c r="H65" s="283"/>
      <c r="I65" s="283"/>
      <c r="J65" s="324"/>
    </row>
    <row r="66" spans="2:10" s="41" customFormat="1" ht="16.5" customHeight="1">
      <c r="B66" s="43"/>
      <c r="C66" s="283"/>
      <c r="D66" s="283"/>
      <c r="E66" s="283"/>
      <c r="F66" s="283"/>
      <c r="G66" s="283"/>
      <c r="H66" s="283"/>
      <c r="I66" s="283"/>
      <c r="J66" s="324"/>
    </row>
    <row r="67" spans="2:10" s="41" customFormat="1" ht="16.5" customHeight="1">
      <c r="B67" s="43"/>
      <c r="C67" s="283"/>
      <c r="D67" s="283"/>
      <c r="E67" s="283"/>
      <c r="F67" s="283"/>
      <c r="G67" s="283"/>
      <c r="H67" s="283"/>
      <c r="I67" s="283"/>
      <c r="J67" s="324"/>
    </row>
    <row r="68" spans="2:10" s="41" customFormat="1" ht="16.5" customHeight="1">
      <c r="B68" s="43"/>
      <c r="C68" s="283"/>
      <c r="D68" s="283"/>
      <c r="E68" s="283"/>
      <c r="F68" s="283"/>
      <c r="G68" s="283"/>
      <c r="H68" s="283"/>
      <c r="I68" s="283"/>
      <c r="J68" s="324"/>
    </row>
    <row r="69" spans="2:10" s="41" customFormat="1" ht="16.5" customHeight="1">
      <c r="B69" s="43"/>
      <c r="C69" s="48"/>
      <c r="D69" s="48"/>
      <c r="E69" s="48"/>
      <c r="H69" s="48" t="s">
        <v>8</v>
      </c>
      <c r="I69" s="48"/>
      <c r="J69" s="67">
        <v>23100</v>
      </c>
    </row>
    <row r="70" spans="2:10" s="41" customFormat="1" ht="16.5" customHeight="1">
      <c r="B70" s="259" t="s">
        <v>401</v>
      </c>
      <c r="C70" s="48"/>
      <c r="D70" s="48"/>
      <c r="E70" s="48"/>
      <c r="H70" s="48" t="s">
        <v>7</v>
      </c>
      <c r="I70" s="48"/>
      <c r="J70" s="67">
        <v>23550</v>
      </c>
    </row>
    <row r="71" spans="2:10" s="41" customFormat="1" ht="16.5" customHeight="1">
      <c r="B71" s="43"/>
      <c r="C71" s="48"/>
      <c r="D71" s="48"/>
      <c r="E71" s="48"/>
      <c r="H71" s="48" t="s">
        <v>11</v>
      </c>
      <c r="I71" s="48"/>
      <c r="J71" s="67">
        <v>25100</v>
      </c>
    </row>
    <row r="72" spans="2:10" s="41" customFormat="1" ht="16.5" customHeight="1">
      <c r="B72" s="62" t="s">
        <v>77</v>
      </c>
      <c r="C72" s="40"/>
      <c r="D72" s="40"/>
      <c r="E72" s="40"/>
      <c r="F72" s="40"/>
      <c r="G72" s="40" t="s">
        <v>79</v>
      </c>
      <c r="H72" s="40"/>
      <c r="I72" s="40"/>
      <c r="J72" s="42"/>
    </row>
    <row r="73" spans="2:10" s="41" customFormat="1" ht="13.5" customHeight="1">
      <c r="B73" s="48"/>
      <c r="C73" s="48"/>
      <c r="D73" s="48"/>
      <c r="F73" s="23"/>
      <c r="G73" s="48"/>
      <c r="H73" s="48"/>
      <c r="I73" s="48"/>
      <c r="J73" s="48"/>
    </row>
    <row r="74" spans="2:10" s="48" customFormat="1" ht="15.75" customHeight="1">
      <c r="B74" s="70" t="s">
        <v>255</v>
      </c>
      <c r="C74" s="39"/>
      <c r="D74" s="39"/>
      <c r="E74" s="39"/>
      <c r="F74" s="39"/>
      <c r="G74" s="39"/>
      <c r="H74" s="2"/>
      <c r="I74" s="2"/>
      <c r="J74" s="39"/>
    </row>
    <row r="75" spans="2:12" s="48" customFormat="1" ht="19.5" customHeight="1">
      <c r="B75" s="61" t="s">
        <v>83</v>
      </c>
      <c r="C75" s="321" t="s">
        <v>408</v>
      </c>
      <c r="D75" s="321"/>
      <c r="E75" s="321"/>
      <c r="F75" s="321"/>
      <c r="G75" s="321"/>
      <c r="H75" s="321"/>
      <c r="I75" s="321"/>
      <c r="J75" s="322"/>
      <c r="L75" s="48" t="s">
        <v>9</v>
      </c>
    </row>
    <row r="76" spans="2:10" s="48" customFormat="1" ht="18" customHeight="1">
      <c r="B76" s="43"/>
      <c r="C76" s="323"/>
      <c r="D76" s="323"/>
      <c r="E76" s="323"/>
      <c r="F76" s="323"/>
      <c r="G76" s="323"/>
      <c r="H76" s="323"/>
      <c r="I76" s="323"/>
      <c r="J76" s="324"/>
    </row>
    <row r="77" spans="2:10" s="48" customFormat="1" ht="31.5" customHeight="1">
      <c r="B77" s="43"/>
      <c r="C77" s="323"/>
      <c r="D77" s="323"/>
      <c r="E77" s="323"/>
      <c r="F77" s="323"/>
      <c r="G77" s="323"/>
      <c r="H77" s="323"/>
      <c r="I77" s="323"/>
      <c r="J77" s="324"/>
    </row>
    <row r="78" spans="2:10" s="48" customFormat="1" ht="12.75" customHeight="1">
      <c r="B78" s="43"/>
      <c r="C78" s="41"/>
      <c r="F78" s="41"/>
      <c r="G78" s="41"/>
      <c r="H78" s="48" t="s">
        <v>84</v>
      </c>
      <c r="J78" s="67">
        <v>12890</v>
      </c>
    </row>
    <row r="79" spans="2:10" s="48" customFormat="1" ht="12.75" customHeight="1">
      <c r="B79" s="259" t="s">
        <v>401</v>
      </c>
      <c r="C79" s="41"/>
      <c r="F79" s="41"/>
      <c r="G79" s="41"/>
      <c r="H79" s="48" t="s">
        <v>85</v>
      </c>
      <c r="J79" s="67">
        <v>13290</v>
      </c>
    </row>
    <row r="80" spans="2:10" s="48" customFormat="1" ht="12.75" customHeight="1">
      <c r="B80" s="43"/>
      <c r="C80" s="41"/>
      <c r="F80" s="41"/>
      <c r="G80" s="41"/>
      <c r="H80" s="48" t="s">
        <v>12</v>
      </c>
      <c r="J80" s="67">
        <v>14850</v>
      </c>
    </row>
    <row r="81" spans="2:10" s="48" customFormat="1" ht="15.75" customHeight="1">
      <c r="B81" s="62" t="s">
        <v>76</v>
      </c>
      <c r="C81" s="40"/>
      <c r="D81" s="40"/>
      <c r="E81" s="40"/>
      <c r="F81" s="40"/>
      <c r="G81" s="40"/>
      <c r="H81" s="284" t="s">
        <v>367</v>
      </c>
      <c r="I81" s="284"/>
      <c r="J81" s="285"/>
    </row>
    <row r="82" spans="2:10" s="7" customFormat="1" ht="15.75" customHeight="1">
      <c r="B82" s="71"/>
      <c r="C82" s="48"/>
      <c r="D82" s="48"/>
      <c r="E82" s="48"/>
      <c r="F82" s="48"/>
      <c r="G82" s="48"/>
      <c r="H82" s="73"/>
      <c r="I82" s="48"/>
      <c r="J82" s="48"/>
    </row>
    <row r="83" spans="2:10" s="48" customFormat="1" ht="15.75" customHeight="1">
      <c r="B83" s="74" t="s">
        <v>256</v>
      </c>
      <c r="C83" s="2"/>
      <c r="D83" s="2"/>
      <c r="E83" s="2"/>
      <c r="F83" s="2"/>
      <c r="G83" s="2"/>
      <c r="H83" s="2"/>
      <c r="I83" s="2"/>
      <c r="J83" s="3"/>
    </row>
    <row r="84" spans="2:10" s="48" customFormat="1" ht="15.75" customHeight="1">
      <c r="B84" s="61" t="s">
        <v>83</v>
      </c>
      <c r="C84" s="321" t="s">
        <v>409</v>
      </c>
      <c r="D84" s="321"/>
      <c r="E84" s="321"/>
      <c r="F84" s="321"/>
      <c r="G84" s="321"/>
      <c r="H84" s="321"/>
      <c r="I84" s="321"/>
      <c r="J84" s="322"/>
    </row>
    <row r="85" spans="2:10" s="48" customFormat="1" ht="15.75" customHeight="1">
      <c r="B85" s="43"/>
      <c r="C85" s="323"/>
      <c r="D85" s="323"/>
      <c r="E85" s="323"/>
      <c r="F85" s="323"/>
      <c r="G85" s="323"/>
      <c r="H85" s="323"/>
      <c r="I85" s="323"/>
      <c r="J85" s="324"/>
    </row>
    <row r="86" spans="2:10" s="48" customFormat="1" ht="12.75" customHeight="1">
      <c r="B86" s="43"/>
      <c r="C86" s="323"/>
      <c r="D86" s="323"/>
      <c r="E86" s="323"/>
      <c r="F86" s="323"/>
      <c r="G86" s="323"/>
      <c r="H86" s="323"/>
      <c r="I86" s="323"/>
      <c r="J86" s="324"/>
    </row>
    <row r="87" spans="2:10" s="48" customFormat="1" ht="12.75" customHeight="1">
      <c r="B87" s="43"/>
      <c r="C87" s="41"/>
      <c r="F87" s="41"/>
      <c r="G87" s="41"/>
      <c r="H87" s="48" t="s">
        <v>84</v>
      </c>
      <c r="J87" s="67">
        <v>14600</v>
      </c>
    </row>
    <row r="88" spans="2:10" s="48" customFormat="1" ht="12.75" customHeight="1">
      <c r="B88" s="259" t="s">
        <v>401</v>
      </c>
      <c r="C88" s="41"/>
      <c r="F88" s="41"/>
      <c r="G88" s="41"/>
      <c r="H88" s="48" t="s">
        <v>85</v>
      </c>
      <c r="J88" s="67">
        <v>15000</v>
      </c>
    </row>
    <row r="89" spans="2:10" s="48" customFormat="1" ht="12.75" customHeight="1">
      <c r="B89" s="43"/>
      <c r="C89" s="41"/>
      <c r="F89" s="41"/>
      <c r="G89" s="41"/>
      <c r="H89" s="48" t="s">
        <v>12</v>
      </c>
      <c r="J89" s="67">
        <v>16500</v>
      </c>
    </row>
    <row r="90" spans="2:10" s="7" customFormat="1" ht="12.75">
      <c r="B90" s="62" t="s">
        <v>76</v>
      </c>
      <c r="C90" s="40"/>
      <c r="D90" s="40"/>
      <c r="E90" s="40"/>
      <c r="F90" s="40"/>
      <c r="G90" s="286" t="s">
        <v>79</v>
      </c>
      <c r="H90" s="286"/>
      <c r="I90" s="286"/>
      <c r="J90" s="287"/>
    </row>
    <row r="91" spans="2:10" ht="15.75" customHeight="1">
      <c r="B91" s="71"/>
      <c r="C91" s="48"/>
      <c r="D91" s="48"/>
      <c r="E91" s="48"/>
      <c r="F91" s="48"/>
      <c r="G91" s="48"/>
      <c r="H91" s="73"/>
      <c r="I91" s="48"/>
      <c r="J91" s="48"/>
    </row>
    <row r="92" spans="2:10" ht="12.75" customHeight="1">
      <c r="B92" s="74" t="s">
        <v>257</v>
      </c>
      <c r="C92" s="2"/>
      <c r="D92" s="2"/>
      <c r="E92" s="2"/>
      <c r="F92" s="2"/>
      <c r="G92" s="2"/>
      <c r="H92" s="2"/>
      <c r="I92" s="2"/>
      <c r="J92" s="3"/>
    </row>
    <row r="93" spans="2:10" ht="12.75">
      <c r="B93" s="61" t="s">
        <v>83</v>
      </c>
      <c r="C93" s="321" t="s">
        <v>410</v>
      </c>
      <c r="D93" s="321"/>
      <c r="E93" s="321"/>
      <c r="F93" s="321"/>
      <c r="G93" s="321"/>
      <c r="H93" s="321"/>
      <c r="I93" s="321"/>
      <c r="J93" s="322"/>
    </row>
    <row r="94" spans="2:10" ht="17.25" customHeight="1">
      <c r="B94" s="43"/>
      <c r="C94" s="323"/>
      <c r="D94" s="323"/>
      <c r="E94" s="323"/>
      <c r="F94" s="323"/>
      <c r="G94" s="323"/>
      <c r="H94" s="323"/>
      <c r="I94" s="323"/>
      <c r="J94" s="324"/>
    </row>
    <row r="95" spans="2:10" ht="12.75" customHeight="1">
      <c r="B95" s="43"/>
      <c r="C95" s="323"/>
      <c r="D95" s="323"/>
      <c r="E95" s="323"/>
      <c r="F95" s="323"/>
      <c r="G95" s="323"/>
      <c r="H95" s="323"/>
      <c r="I95" s="323"/>
      <c r="J95" s="324"/>
    </row>
    <row r="96" spans="2:10" ht="12.75" customHeight="1">
      <c r="B96" s="6"/>
      <c r="D96" s="7"/>
      <c r="E96" s="7"/>
      <c r="F96" s="7"/>
      <c r="G96" s="7"/>
      <c r="H96" s="48" t="s">
        <v>84</v>
      </c>
      <c r="I96" s="48"/>
      <c r="J96" s="67">
        <v>16420</v>
      </c>
    </row>
    <row r="97" spans="2:10" ht="12.75" customHeight="1">
      <c r="B97" s="260" t="s">
        <v>401</v>
      </c>
      <c r="D97" s="7"/>
      <c r="E97" s="7"/>
      <c r="F97" s="7"/>
      <c r="G97" s="7"/>
      <c r="H97" s="48" t="s">
        <v>85</v>
      </c>
      <c r="I97" s="48"/>
      <c r="J97" s="67">
        <v>16820</v>
      </c>
    </row>
    <row r="98" spans="2:10" ht="12.75" customHeight="1">
      <c r="B98" s="6"/>
      <c r="D98" s="7"/>
      <c r="E98" s="7"/>
      <c r="F98" s="7"/>
      <c r="G98" s="7"/>
      <c r="H98" s="48" t="s">
        <v>12</v>
      </c>
      <c r="I98" s="48"/>
      <c r="J98" s="67">
        <v>18410</v>
      </c>
    </row>
    <row r="99" spans="2:10" ht="15.75" customHeight="1">
      <c r="B99" s="76" t="s">
        <v>86</v>
      </c>
      <c r="C99" s="10"/>
      <c r="D99" s="10"/>
      <c r="E99" s="10"/>
      <c r="F99" s="10"/>
      <c r="G99" s="10"/>
      <c r="H99" s="284" t="s">
        <v>367</v>
      </c>
      <c r="I99" s="284"/>
      <c r="J99" s="285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spans="2:10" ht="20.25" customHeight="1">
      <c r="B113" s="387" t="s">
        <v>418</v>
      </c>
      <c r="C113" s="387"/>
      <c r="D113" s="387"/>
      <c r="E113" s="387"/>
      <c r="F113" s="387"/>
      <c r="G113" s="387"/>
      <c r="H113" s="387"/>
      <c r="I113" s="387"/>
      <c r="J113" s="387"/>
    </row>
    <row r="114" spans="2:10" ht="20.25" customHeight="1"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2:10" ht="20.25" customHeight="1">
      <c r="B115" s="72" t="s">
        <v>236</v>
      </c>
      <c r="C115" s="161"/>
      <c r="D115" s="53"/>
      <c r="E115" s="53"/>
      <c r="F115" s="53"/>
      <c r="G115" s="53"/>
      <c r="H115" s="53"/>
      <c r="I115" s="53"/>
      <c r="J115" s="53"/>
    </row>
    <row r="116" ht="15.75" customHeight="1"/>
    <row r="117" spans="2:10" ht="12.75" customHeight="1">
      <c r="B117" s="70" t="s">
        <v>258</v>
      </c>
      <c r="C117" s="39"/>
      <c r="D117" s="39"/>
      <c r="E117" s="39"/>
      <c r="F117" s="39"/>
      <c r="G117" s="39"/>
      <c r="H117" s="39"/>
      <c r="I117" s="39"/>
      <c r="J117" s="54"/>
    </row>
    <row r="118" spans="2:10" ht="12.75" customHeight="1">
      <c r="B118" s="61" t="s">
        <v>80</v>
      </c>
      <c r="C118" s="279" t="s">
        <v>411</v>
      </c>
      <c r="D118" s="279"/>
      <c r="E118" s="279"/>
      <c r="F118" s="279"/>
      <c r="G118" s="279"/>
      <c r="H118" s="279"/>
      <c r="I118" s="279"/>
      <c r="J118" s="280"/>
    </row>
    <row r="119" spans="2:10" ht="15.75" customHeight="1">
      <c r="B119" s="43"/>
      <c r="C119" s="281"/>
      <c r="D119" s="281"/>
      <c r="E119" s="281"/>
      <c r="F119" s="281"/>
      <c r="G119" s="281"/>
      <c r="H119" s="281"/>
      <c r="I119" s="281"/>
      <c r="J119" s="282"/>
    </row>
    <row r="120" spans="2:10" ht="49.5" customHeight="1">
      <c r="B120" s="43"/>
      <c r="C120" s="281"/>
      <c r="D120" s="281"/>
      <c r="E120" s="281"/>
      <c r="F120" s="281"/>
      <c r="G120" s="281"/>
      <c r="H120" s="281"/>
      <c r="I120" s="281"/>
      <c r="J120" s="282"/>
    </row>
    <row r="121" spans="2:10" ht="12.75" customHeight="1">
      <c r="B121" s="43"/>
      <c r="C121" s="50"/>
      <c r="D121" s="50"/>
      <c r="E121" s="50"/>
      <c r="F121" s="48"/>
      <c r="G121" s="50"/>
      <c r="H121" s="48" t="s">
        <v>8</v>
      </c>
      <c r="I121" s="50"/>
      <c r="J121" s="164">
        <v>17840</v>
      </c>
    </row>
    <row r="122" spans="2:10" ht="12.75" customHeight="1">
      <c r="B122" s="259" t="s">
        <v>401</v>
      </c>
      <c r="C122" s="48"/>
      <c r="D122" s="48"/>
      <c r="E122" s="48"/>
      <c r="F122" s="48"/>
      <c r="G122" s="48"/>
      <c r="H122" s="48" t="s">
        <v>7</v>
      </c>
      <c r="I122" s="48"/>
      <c r="J122" s="162">
        <v>18140</v>
      </c>
    </row>
    <row r="123" spans="2:10" ht="12.75" customHeight="1">
      <c r="B123" s="62" t="s">
        <v>239</v>
      </c>
      <c r="C123" s="40"/>
      <c r="D123" s="40"/>
      <c r="E123" s="40"/>
      <c r="F123" s="40"/>
      <c r="G123" s="40"/>
      <c r="H123" s="40" t="s">
        <v>11</v>
      </c>
      <c r="I123" s="40"/>
      <c r="J123" s="163">
        <v>19640</v>
      </c>
    </row>
    <row r="124" ht="15.75" customHeight="1"/>
    <row r="125" spans="2:10" ht="15.75" customHeight="1">
      <c r="B125" s="70" t="s">
        <v>259</v>
      </c>
      <c r="C125" s="39"/>
      <c r="D125" s="39"/>
      <c r="E125" s="39"/>
      <c r="F125" s="39"/>
      <c r="G125" s="39"/>
      <c r="H125" s="39"/>
      <c r="I125" s="39"/>
      <c r="J125" s="54"/>
    </row>
    <row r="126" spans="2:10" ht="12.75" customHeight="1">
      <c r="B126" s="61" t="s">
        <v>80</v>
      </c>
      <c r="C126" s="279" t="s">
        <v>412</v>
      </c>
      <c r="D126" s="279"/>
      <c r="E126" s="279"/>
      <c r="F126" s="279"/>
      <c r="G126" s="279"/>
      <c r="H126" s="279"/>
      <c r="I126" s="279"/>
      <c r="J126" s="280"/>
    </row>
    <row r="127" spans="2:10" ht="12.75" customHeight="1">
      <c r="B127" s="43"/>
      <c r="C127" s="281"/>
      <c r="D127" s="281"/>
      <c r="E127" s="281"/>
      <c r="F127" s="281"/>
      <c r="G127" s="281"/>
      <c r="H127" s="281"/>
      <c r="I127" s="281"/>
      <c r="J127" s="282"/>
    </row>
    <row r="128" spans="2:10" ht="65.25" customHeight="1">
      <c r="B128" s="43"/>
      <c r="C128" s="281"/>
      <c r="D128" s="281"/>
      <c r="E128" s="281"/>
      <c r="F128" s="281"/>
      <c r="G128" s="281"/>
      <c r="H128" s="281"/>
      <c r="I128" s="281"/>
      <c r="J128" s="282"/>
    </row>
    <row r="129" spans="2:10" ht="12.75" customHeight="1">
      <c r="B129" s="259" t="s">
        <v>401</v>
      </c>
      <c r="C129" s="50"/>
      <c r="D129" s="50"/>
      <c r="E129" s="50"/>
      <c r="F129" s="48"/>
      <c r="G129" s="50"/>
      <c r="H129" s="48" t="s">
        <v>8</v>
      </c>
      <c r="I129" s="50"/>
      <c r="J129" s="164">
        <v>18970</v>
      </c>
    </row>
    <row r="130" spans="2:10" ht="12.75" customHeight="1">
      <c r="B130" s="43"/>
      <c r="C130" s="48"/>
      <c r="D130" s="48"/>
      <c r="E130" s="48"/>
      <c r="F130" s="48"/>
      <c r="G130" s="48"/>
      <c r="H130" s="48" t="s">
        <v>7</v>
      </c>
      <c r="I130" s="48"/>
      <c r="J130" s="162">
        <v>19270</v>
      </c>
    </row>
    <row r="131" spans="2:10" ht="12.75" customHeight="1">
      <c r="B131" s="62" t="s">
        <v>239</v>
      </c>
      <c r="C131" s="40"/>
      <c r="D131" s="40"/>
      <c r="E131" s="40"/>
      <c r="F131" s="40"/>
      <c r="G131" s="40"/>
      <c r="H131" s="40" t="s">
        <v>11</v>
      </c>
      <c r="I131" s="40"/>
      <c r="J131" s="163">
        <v>20770</v>
      </c>
    </row>
    <row r="132" ht="9" customHeight="1"/>
    <row r="133" spans="2:10" ht="15.75" customHeight="1">
      <c r="B133" s="70" t="s">
        <v>260</v>
      </c>
      <c r="C133" s="39"/>
      <c r="D133" s="39"/>
      <c r="E133" s="39"/>
      <c r="F133" s="39"/>
      <c r="G133" s="39"/>
      <c r="H133" s="39"/>
      <c r="I133" s="39"/>
      <c r="J133" s="54"/>
    </row>
    <row r="134" spans="2:10" ht="15.75" customHeight="1">
      <c r="B134" s="61" t="s">
        <v>80</v>
      </c>
      <c r="C134" s="279" t="s">
        <v>413</v>
      </c>
      <c r="D134" s="279"/>
      <c r="E134" s="279"/>
      <c r="F134" s="279"/>
      <c r="G134" s="279"/>
      <c r="H134" s="279"/>
      <c r="I134" s="279"/>
      <c r="J134" s="280"/>
    </row>
    <row r="135" spans="2:10" ht="15.75" customHeight="1">
      <c r="B135" s="43"/>
      <c r="C135" s="281"/>
      <c r="D135" s="281"/>
      <c r="E135" s="281"/>
      <c r="F135" s="281"/>
      <c r="G135" s="281"/>
      <c r="H135" s="281"/>
      <c r="I135" s="281"/>
      <c r="J135" s="282"/>
    </row>
    <row r="136" spans="2:10" ht="67.5" customHeight="1">
      <c r="B136" s="43"/>
      <c r="C136" s="281"/>
      <c r="D136" s="281"/>
      <c r="E136" s="281"/>
      <c r="F136" s="281"/>
      <c r="G136" s="281"/>
      <c r="H136" s="281"/>
      <c r="I136" s="281"/>
      <c r="J136" s="282"/>
    </row>
    <row r="137" spans="2:10" ht="15.75" customHeight="1">
      <c r="B137" s="259" t="s">
        <v>401</v>
      </c>
      <c r="C137" s="50"/>
      <c r="D137" s="50"/>
      <c r="E137" s="50"/>
      <c r="F137" s="48"/>
      <c r="G137" s="50"/>
      <c r="H137" s="48" t="s">
        <v>8</v>
      </c>
      <c r="I137" s="50"/>
      <c r="J137" s="164">
        <v>19490</v>
      </c>
    </row>
    <row r="138" spans="2:10" ht="15.75" customHeight="1">
      <c r="B138" s="43"/>
      <c r="C138" s="48"/>
      <c r="D138" s="48"/>
      <c r="E138" s="48"/>
      <c r="F138" s="48"/>
      <c r="G138" s="48"/>
      <c r="H138" s="48" t="s">
        <v>7</v>
      </c>
      <c r="I138" s="48"/>
      <c r="J138" s="162">
        <v>19790</v>
      </c>
    </row>
    <row r="139" spans="2:10" ht="13.5" customHeight="1">
      <c r="B139" s="62" t="s">
        <v>238</v>
      </c>
      <c r="C139" s="40"/>
      <c r="D139" s="40"/>
      <c r="E139" s="40"/>
      <c r="F139" s="40"/>
      <c r="G139" s="40"/>
      <c r="H139" s="40" t="s">
        <v>11</v>
      </c>
      <c r="I139" s="40"/>
      <c r="J139" s="163">
        <v>21380</v>
      </c>
    </row>
    <row r="140" spans="2:10" ht="13.5" customHeight="1">
      <c r="B140" s="71"/>
      <c r="C140" s="48"/>
      <c r="D140" s="48"/>
      <c r="E140" s="48"/>
      <c r="F140" s="48"/>
      <c r="G140" s="48"/>
      <c r="H140" s="48"/>
      <c r="I140" s="48"/>
      <c r="J140" s="158"/>
    </row>
    <row r="141" spans="2:10" ht="13.5" customHeight="1">
      <c r="B141" s="70" t="s">
        <v>261</v>
      </c>
      <c r="C141" s="39"/>
      <c r="D141" s="39"/>
      <c r="E141" s="39"/>
      <c r="F141" s="39"/>
      <c r="G141" s="39"/>
      <c r="H141" s="39"/>
      <c r="I141" s="39"/>
      <c r="J141" s="54"/>
    </row>
    <row r="142" spans="2:10" ht="13.5" customHeight="1">
      <c r="B142" s="61" t="s">
        <v>80</v>
      </c>
      <c r="C142" s="279" t="s">
        <v>414</v>
      </c>
      <c r="D142" s="279"/>
      <c r="E142" s="279"/>
      <c r="F142" s="279"/>
      <c r="G142" s="279"/>
      <c r="H142" s="279"/>
      <c r="I142" s="279"/>
      <c r="J142" s="280"/>
    </row>
    <row r="143" spans="2:10" ht="13.5" customHeight="1">
      <c r="B143" s="43"/>
      <c r="C143" s="281"/>
      <c r="D143" s="281"/>
      <c r="E143" s="281"/>
      <c r="F143" s="281"/>
      <c r="G143" s="281"/>
      <c r="H143" s="281"/>
      <c r="I143" s="281"/>
      <c r="J143" s="282"/>
    </row>
    <row r="144" spans="2:10" ht="60.75" customHeight="1">
      <c r="B144" s="43"/>
      <c r="C144" s="281"/>
      <c r="D144" s="281"/>
      <c r="E144" s="281"/>
      <c r="F144" s="281"/>
      <c r="G144" s="281"/>
      <c r="H144" s="281"/>
      <c r="I144" s="281"/>
      <c r="J144" s="282"/>
    </row>
    <row r="145" spans="2:10" ht="13.5" customHeight="1">
      <c r="B145" s="259" t="s">
        <v>401</v>
      </c>
      <c r="C145" s="50"/>
      <c r="D145" s="50"/>
      <c r="E145" s="50"/>
      <c r="F145" s="48"/>
      <c r="G145" s="50"/>
      <c r="H145" s="48" t="s">
        <v>8</v>
      </c>
      <c r="I145" s="50"/>
      <c r="J145" s="162">
        <v>20620</v>
      </c>
    </row>
    <row r="146" spans="2:10" ht="13.5" customHeight="1">
      <c r="B146" s="43"/>
      <c r="C146" s="48"/>
      <c r="D146" s="48"/>
      <c r="E146" s="48"/>
      <c r="F146" s="48"/>
      <c r="G146" s="48"/>
      <c r="H146" s="48" t="s">
        <v>7</v>
      </c>
      <c r="I146" s="48"/>
      <c r="J146" s="162">
        <v>20920</v>
      </c>
    </row>
    <row r="147" spans="2:10" ht="13.5" customHeight="1">
      <c r="B147" s="62" t="s">
        <v>238</v>
      </c>
      <c r="C147" s="40"/>
      <c r="D147" s="40"/>
      <c r="E147" s="40"/>
      <c r="F147" s="40"/>
      <c r="G147" s="40"/>
      <c r="H147" s="40" t="s">
        <v>11</v>
      </c>
      <c r="I147" s="40"/>
      <c r="J147" s="163">
        <v>22880</v>
      </c>
    </row>
    <row r="148" spans="2:10" ht="13.5" customHeight="1">
      <c r="B148" s="71"/>
      <c r="C148" s="48"/>
      <c r="D148" s="48"/>
      <c r="E148" s="48"/>
      <c r="F148" s="48"/>
      <c r="G148" s="48"/>
      <c r="H148" s="48"/>
      <c r="I148" s="48"/>
      <c r="J148" s="158"/>
    </row>
    <row r="149" spans="2:10" ht="13.5" customHeight="1">
      <c r="B149" s="71"/>
      <c r="C149" s="48"/>
      <c r="D149" s="48"/>
      <c r="E149" s="48"/>
      <c r="F149" s="48"/>
      <c r="G149" s="48"/>
      <c r="H149" s="48"/>
      <c r="I149" s="48"/>
      <c r="J149" s="158"/>
    </row>
    <row r="150" spans="2:10" ht="13.5" customHeight="1">
      <c r="B150" s="71"/>
      <c r="C150" s="48"/>
      <c r="D150" s="48"/>
      <c r="E150" s="48"/>
      <c r="F150" s="48"/>
      <c r="G150" s="48"/>
      <c r="H150" s="48"/>
      <c r="I150" s="48"/>
      <c r="J150" s="158"/>
    </row>
    <row r="151" spans="2:10" ht="13.5" customHeight="1">
      <c r="B151" s="71"/>
      <c r="C151" s="48"/>
      <c r="D151" s="48"/>
      <c r="E151" s="48"/>
      <c r="F151" s="48"/>
      <c r="G151" s="48"/>
      <c r="H151" s="48"/>
      <c r="I151" s="48"/>
      <c r="J151" s="158"/>
    </row>
    <row r="152" spans="2:10" ht="13.5" customHeight="1">
      <c r="B152" s="71"/>
      <c r="C152" s="48"/>
      <c r="D152" s="48"/>
      <c r="E152" s="48"/>
      <c r="F152" s="48"/>
      <c r="G152" s="48"/>
      <c r="H152" s="48"/>
      <c r="I152" s="48"/>
      <c r="J152" s="158"/>
    </row>
    <row r="153" spans="2:10" ht="13.5" customHeight="1">
      <c r="B153" s="71"/>
      <c r="C153" s="48"/>
      <c r="D153" s="48"/>
      <c r="E153" s="48"/>
      <c r="F153" s="48"/>
      <c r="G153" s="48"/>
      <c r="H153" s="48"/>
      <c r="I153" s="48"/>
      <c r="J153" s="158"/>
    </row>
    <row r="154" spans="2:10" ht="13.5" customHeight="1">
      <c r="B154" s="71"/>
      <c r="C154" s="48"/>
      <c r="D154" s="48"/>
      <c r="E154" s="48"/>
      <c r="F154" s="48"/>
      <c r="G154" s="48"/>
      <c r="H154" s="48"/>
      <c r="I154" s="48"/>
      <c r="J154" s="158"/>
    </row>
    <row r="155" spans="2:10" ht="13.5" customHeight="1">
      <c r="B155" s="71"/>
      <c r="C155" s="48"/>
      <c r="D155" s="48"/>
      <c r="E155" s="48"/>
      <c r="F155" s="48"/>
      <c r="G155" s="48"/>
      <c r="H155" s="48"/>
      <c r="I155" s="48"/>
      <c r="J155" s="158"/>
    </row>
    <row r="156" spans="2:10" ht="13.5" customHeight="1">
      <c r="B156" s="71"/>
      <c r="C156" s="48"/>
      <c r="D156" s="48"/>
      <c r="E156" s="48"/>
      <c r="F156" s="48"/>
      <c r="G156" s="48"/>
      <c r="H156" s="48"/>
      <c r="I156" s="48"/>
      <c r="J156" s="158"/>
    </row>
    <row r="157" spans="2:10" ht="13.5" customHeight="1">
      <c r="B157" s="71"/>
      <c r="C157" s="48"/>
      <c r="D157" s="48"/>
      <c r="E157" s="48"/>
      <c r="F157" s="48"/>
      <c r="G157" s="48"/>
      <c r="H157" s="48"/>
      <c r="I157" s="48"/>
      <c r="J157" s="158"/>
    </row>
    <row r="158" spans="2:10" ht="13.5" customHeight="1">
      <c r="B158" s="71"/>
      <c r="C158" s="48"/>
      <c r="D158" s="48"/>
      <c r="E158" s="48"/>
      <c r="F158" s="48"/>
      <c r="G158" s="48"/>
      <c r="H158" s="48"/>
      <c r="I158" s="48"/>
      <c r="J158" s="158"/>
    </row>
    <row r="159" spans="2:10" ht="13.5" customHeight="1">
      <c r="B159" s="71"/>
      <c r="C159" s="48"/>
      <c r="D159" s="48"/>
      <c r="E159" s="48"/>
      <c r="F159" s="48"/>
      <c r="G159" s="48"/>
      <c r="H159" s="48"/>
      <c r="I159" s="48"/>
      <c r="J159" s="158"/>
    </row>
    <row r="160" spans="2:10" ht="13.5" customHeight="1">
      <c r="B160" s="71"/>
      <c r="C160" s="48"/>
      <c r="D160" s="48"/>
      <c r="E160" s="48"/>
      <c r="F160" s="48"/>
      <c r="G160" s="48"/>
      <c r="H160" s="48"/>
      <c r="I160" s="48"/>
      <c r="J160" s="158"/>
    </row>
    <row r="161" spans="2:10" ht="13.5" customHeight="1">
      <c r="B161" s="71"/>
      <c r="C161" s="48"/>
      <c r="D161" s="48"/>
      <c r="E161" s="48"/>
      <c r="F161" s="48"/>
      <c r="G161" s="48"/>
      <c r="H161" s="48"/>
      <c r="I161" s="48"/>
      <c r="J161" s="158"/>
    </row>
    <row r="162" spans="2:10" ht="20.25">
      <c r="B162" s="387" t="s">
        <v>418</v>
      </c>
      <c r="C162" s="387"/>
      <c r="D162" s="387"/>
      <c r="E162" s="387"/>
      <c r="F162" s="387"/>
      <c r="G162" s="387"/>
      <c r="H162" s="387"/>
      <c r="I162" s="387"/>
      <c r="J162" s="387"/>
    </row>
    <row r="163" spans="2:10" ht="12.75">
      <c r="B163" s="48"/>
      <c r="C163" s="48"/>
      <c r="D163" s="48"/>
      <c r="E163" s="41"/>
      <c r="F163" s="23"/>
      <c r="G163" s="48"/>
      <c r="H163" s="48"/>
      <c r="I163" s="48"/>
      <c r="J163" s="48"/>
    </row>
    <row r="164" spans="2:10" ht="15.75">
      <c r="B164" s="72" t="s">
        <v>236</v>
      </c>
      <c r="C164" s="51"/>
      <c r="D164" s="24"/>
      <c r="E164" s="48"/>
      <c r="F164" s="24"/>
      <c r="G164" s="24"/>
      <c r="H164" s="48"/>
      <c r="I164" s="48"/>
      <c r="J164" s="48"/>
    </row>
    <row r="166" spans="2:10" s="81" customFormat="1" ht="15.75" customHeight="1">
      <c r="B166" s="78" t="s">
        <v>262</v>
      </c>
      <c r="C166" s="79"/>
      <c r="D166" s="79"/>
      <c r="E166" s="79"/>
      <c r="F166" s="79"/>
      <c r="G166" s="79"/>
      <c r="H166" s="79"/>
      <c r="I166" s="79"/>
      <c r="J166" s="80"/>
    </row>
    <row r="167" spans="2:10" ht="12.75" customHeight="1">
      <c r="B167" s="61" t="s">
        <v>83</v>
      </c>
      <c r="C167" s="321" t="s">
        <v>415</v>
      </c>
      <c r="D167" s="321"/>
      <c r="E167" s="321"/>
      <c r="F167" s="321"/>
      <c r="G167" s="321"/>
      <c r="H167" s="321"/>
      <c r="I167" s="321"/>
      <c r="J167" s="322"/>
    </row>
    <row r="168" spans="2:10" ht="12.75" customHeight="1">
      <c r="B168" s="43"/>
      <c r="C168" s="323"/>
      <c r="D168" s="323"/>
      <c r="E168" s="323"/>
      <c r="F168" s="323"/>
      <c r="G168" s="323"/>
      <c r="H168" s="323"/>
      <c r="I168" s="323"/>
      <c r="J168" s="324"/>
    </row>
    <row r="169" spans="2:10" ht="17.25" customHeight="1">
      <c r="B169" s="43"/>
      <c r="C169" s="323"/>
      <c r="D169" s="323"/>
      <c r="E169" s="323"/>
      <c r="F169" s="323"/>
      <c r="G169" s="323"/>
      <c r="H169" s="323"/>
      <c r="I169" s="323"/>
      <c r="J169" s="324"/>
    </row>
    <row r="170" spans="2:10" s="41" customFormat="1" ht="12.75" customHeight="1">
      <c r="B170" s="43"/>
      <c r="E170" s="48" t="s">
        <v>89</v>
      </c>
      <c r="F170" s="48"/>
      <c r="I170" s="48"/>
      <c r="J170" s="67">
        <v>21650</v>
      </c>
    </row>
    <row r="171" spans="2:10" s="41" customFormat="1" ht="12.75" customHeight="1">
      <c r="B171" s="43"/>
      <c r="E171" s="48" t="s">
        <v>90</v>
      </c>
      <c r="F171" s="48"/>
      <c r="I171" s="48"/>
      <c r="J171" s="67">
        <v>24610</v>
      </c>
    </row>
    <row r="172" spans="2:10" s="41" customFormat="1" ht="12.75" customHeight="1">
      <c r="B172" s="43"/>
      <c r="E172" s="48" t="s">
        <v>91</v>
      </c>
      <c r="F172" s="48"/>
      <c r="I172" s="48"/>
      <c r="J172" s="67">
        <v>22190</v>
      </c>
    </row>
    <row r="173" spans="2:10" s="41" customFormat="1" ht="12.75" customHeight="1">
      <c r="B173" s="43"/>
      <c r="E173" s="82" t="s">
        <v>92</v>
      </c>
      <c r="F173" s="48"/>
      <c r="I173" s="48"/>
      <c r="J173" s="67">
        <v>24810</v>
      </c>
    </row>
    <row r="174" spans="2:10" s="41" customFormat="1" ht="12.75" customHeight="1">
      <c r="B174" s="49"/>
      <c r="E174" s="48" t="s">
        <v>93</v>
      </c>
      <c r="F174" s="48"/>
      <c r="I174" s="48"/>
      <c r="J174" s="67">
        <v>27720</v>
      </c>
    </row>
    <row r="175" spans="2:10" s="41" customFormat="1" ht="12.75" customHeight="1">
      <c r="B175" s="259" t="s">
        <v>401</v>
      </c>
      <c r="E175" s="48"/>
      <c r="F175" s="48"/>
      <c r="I175" s="48"/>
      <c r="J175" s="67"/>
    </row>
    <row r="176" spans="2:10" s="41" customFormat="1" ht="12.75" customHeight="1">
      <c r="B176" s="49"/>
      <c r="E176" s="48"/>
      <c r="F176" s="48"/>
      <c r="I176" s="48"/>
      <c r="J176" s="67"/>
    </row>
    <row r="177" spans="2:10" s="41" customFormat="1" ht="12.75" customHeight="1">
      <c r="B177" s="62" t="s">
        <v>87</v>
      </c>
      <c r="C177" s="40"/>
      <c r="D177" s="40"/>
      <c r="E177" s="40"/>
      <c r="F177" s="40"/>
      <c r="G177" s="40"/>
      <c r="H177" s="40"/>
      <c r="I177" s="40"/>
      <c r="J177" s="52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5.75" customHeight="1">
      <c r="B179" s="74" t="s">
        <v>263</v>
      </c>
      <c r="C179" s="83"/>
      <c r="D179" s="83"/>
      <c r="E179" s="83"/>
      <c r="F179" s="83"/>
      <c r="G179" s="83"/>
      <c r="H179" s="83"/>
      <c r="I179" s="83"/>
      <c r="J179" s="84"/>
    </row>
    <row r="180" spans="2:10" ht="12.75" customHeight="1">
      <c r="B180" s="61" t="s">
        <v>83</v>
      </c>
      <c r="C180" s="321" t="s">
        <v>416</v>
      </c>
      <c r="D180" s="321"/>
      <c r="E180" s="321"/>
      <c r="F180" s="321"/>
      <c r="G180" s="321"/>
      <c r="H180" s="321"/>
      <c r="I180" s="321"/>
      <c r="J180" s="322"/>
    </row>
    <row r="181" spans="2:10" ht="12.75" customHeight="1">
      <c r="B181" s="43"/>
      <c r="C181" s="323"/>
      <c r="D181" s="323"/>
      <c r="E181" s="323"/>
      <c r="F181" s="323"/>
      <c r="G181" s="323"/>
      <c r="H181" s="323"/>
      <c r="I181" s="323"/>
      <c r="J181" s="324"/>
    </row>
    <row r="182" spans="2:10" ht="21.75" customHeight="1">
      <c r="B182" s="43"/>
      <c r="C182" s="323"/>
      <c r="D182" s="323"/>
      <c r="E182" s="323"/>
      <c r="F182" s="323"/>
      <c r="G182" s="323"/>
      <c r="H182" s="323"/>
      <c r="I182" s="323"/>
      <c r="J182" s="324"/>
    </row>
    <row r="183" spans="2:10" ht="12.75" customHeight="1">
      <c r="B183" s="43"/>
      <c r="C183" s="57"/>
      <c r="D183" s="57"/>
      <c r="E183" s="48" t="s">
        <v>94</v>
      </c>
      <c r="F183" s="57"/>
      <c r="G183" s="57"/>
      <c r="H183" s="57"/>
      <c r="I183" s="57"/>
      <c r="J183" s="67">
        <v>21650</v>
      </c>
    </row>
    <row r="184" spans="2:10" ht="12.75" customHeight="1">
      <c r="B184" s="6"/>
      <c r="D184" s="7"/>
      <c r="E184" s="48" t="s">
        <v>90</v>
      </c>
      <c r="F184" s="7"/>
      <c r="G184" s="7"/>
      <c r="I184" s="7"/>
      <c r="J184" s="67">
        <v>25950</v>
      </c>
    </row>
    <row r="185" spans="2:10" ht="12.75" customHeight="1">
      <c r="B185" s="6"/>
      <c r="D185" s="7"/>
      <c r="E185" s="48" t="s">
        <v>91</v>
      </c>
      <c r="F185" s="7"/>
      <c r="G185" s="7"/>
      <c r="I185" s="7"/>
      <c r="J185" s="67">
        <v>22300</v>
      </c>
    </row>
    <row r="186" spans="2:10" ht="12.75" customHeight="1">
      <c r="B186" s="6"/>
      <c r="D186" s="7"/>
      <c r="E186" s="82" t="s">
        <v>92</v>
      </c>
      <c r="F186" s="7"/>
      <c r="G186" s="7"/>
      <c r="I186" s="7"/>
      <c r="J186" s="67">
        <v>26100</v>
      </c>
    </row>
    <row r="187" spans="2:10" ht="12.75" customHeight="1">
      <c r="B187" s="6"/>
      <c r="D187" s="7"/>
      <c r="E187" s="48" t="s">
        <v>93</v>
      </c>
      <c r="F187" s="7"/>
      <c r="G187" s="7"/>
      <c r="I187" s="7"/>
      <c r="J187" s="67">
        <v>29720</v>
      </c>
    </row>
    <row r="188" spans="2:10" ht="12.75" customHeight="1">
      <c r="B188" s="260" t="s">
        <v>401</v>
      </c>
      <c r="D188" s="7"/>
      <c r="E188" s="48"/>
      <c r="F188" s="7"/>
      <c r="G188" s="7"/>
      <c r="I188" s="7"/>
      <c r="J188" s="67"/>
    </row>
    <row r="189" spans="2:10" ht="12.75" customHeight="1">
      <c r="B189" s="6"/>
      <c r="D189" s="7"/>
      <c r="E189" s="48"/>
      <c r="F189" s="7"/>
      <c r="G189" s="7"/>
      <c r="I189" s="7"/>
      <c r="J189" s="67"/>
    </row>
    <row r="190" spans="2:10" ht="12.75" customHeight="1">
      <c r="B190" s="76" t="s">
        <v>88</v>
      </c>
      <c r="C190" s="10"/>
      <c r="D190" s="10"/>
      <c r="E190" s="10"/>
      <c r="F190" s="10"/>
      <c r="G190" s="10"/>
      <c r="H190" s="10"/>
      <c r="I190" s="10"/>
      <c r="J190" s="11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5.75" customHeight="1">
      <c r="B192" s="74" t="s">
        <v>264</v>
      </c>
      <c r="C192" s="2"/>
      <c r="D192" s="2"/>
      <c r="E192" s="2"/>
      <c r="F192" s="2"/>
      <c r="G192" s="2"/>
      <c r="H192" s="2"/>
      <c r="I192" s="2"/>
      <c r="J192" s="3"/>
    </row>
    <row r="193" spans="2:10" ht="15.75" customHeight="1">
      <c r="B193" s="61" t="s">
        <v>83</v>
      </c>
      <c r="C193" s="321" t="s">
        <v>417</v>
      </c>
      <c r="D193" s="321"/>
      <c r="E193" s="321"/>
      <c r="F193" s="321"/>
      <c r="G193" s="321"/>
      <c r="H193" s="321"/>
      <c r="I193" s="321"/>
      <c r="J193" s="322"/>
    </row>
    <row r="194" spans="2:10" ht="15.75" customHeight="1">
      <c r="B194" s="43"/>
      <c r="C194" s="323"/>
      <c r="D194" s="323"/>
      <c r="E194" s="323"/>
      <c r="F194" s="323"/>
      <c r="G194" s="323"/>
      <c r="H194" s="323"/>
      <c r="I194" s="323"/>
      <c r="J194" s="324"/>
    </row>
    <row r="195" spans="2:10" ht="26.25" customHeight="1">
      <c r="B195" s="43"/>
      <c r="C195" s="323"/>
      <c r="D195" s="323"/>
      <c r="E195" s="323"/>
      <c r="F195" s="323"/>
      <c r="G195" s="323"/>
      <c r="H195" s="323"/>
      <c r="I195" s="323"/>
      <c r="J195" s="324"/>
    </row>
    <row r="196" spans="2:10" ht="12.75" customHeight="1">
      <c r="B196" s="6"/>
      <c r="C196" s="7"/>
      <c r="D196" s="7"/>
      <c r="E196" s="48" t="s">
        <v>94</v>
      </c>
      <c r="F196" s="7"/>
      <c r="G196" s="7"/>
      <c r="H196" s="7"/>
      <c r="I196" s="7"/>
      <c r="J196" s="67">
        <v>26250</v>
      </c>
    </row>
    <row r="197" spans="2:10" ht="12.75" customHeight="1">
      <c r="B197" s="6"/>
      <c r="C197" s="7"/>
      <c r="D197" s="7"/>
      <c r="E197" s="48" t="s">
        <v>90</v>
      </c>
      <c r="F197" s="7"/>
      <c r="G197" s="7"/>
      <c r="H197" s="7"/>
      <c r="I197" s="7"/>
      <c r="J197" s="67">
        <v>30530</v>
      </c>
    </row>
    <row r="198" spans="2:10" ht="12.75" customHeight="1">
      <c r="B198" s="6"/>
      <c r="C198" s="7"/>
      <c r="D198" s="7"/>
      <c r="E198" s="48" t="s">
        <v>91</v>
      </c>
      <c r="F198" s="7"/>
      <c r="G198" s="7"/>
      <c r="H198" s="7"/>
      <c r="I198" s="7"/>
      <c r="J198" s="67">
        <v>26400</v>
      </c>
    </row>
    <row r="199" spans="2:10" ht="12.75" customHeight="1">
      <c r="B199" s="6"/>
      <c r="C199" s="20"/>
      <c r="D199" s="7"/>
      <c r="E199" s="82" t="s">
        <v>92</v>
      </c>
      <c r="F199" s="7"/>
      <c r="G199" s="7"/>
      <c r="H199" s="20"/>
      <c r="I199" s="7"/>
      <c r="J199" s="67">
        <v>31250</v>
      </c>
    </row>
    <row r="200" spans="2:10" ht="12.75" customHeight="1">
      <c r="B200" s="6"/>
      <c r="C200" s="20"/>
      <c r="D200" s="7"/>
      <c r="E200" s="48" t="s">
        <v>93</v>
      </c>
      <c r="F200" s="7"/>
      <c r="G200" s="7"/>
      <c r="H200" s="20"/>
      <c r="I200" s="7"/>
      <c r="J200" s="67">
        <v>35850</v>
      </c>
    </row>
    <row r="201" spans="2:10" ht="12.75" customHeight="1">
      <c r="B201" s="260" t="s">
        <v>401</v>
      </c>
      <c r="C201" s="20"/>
      <c r="D201" s="7"/>
      <c r="E201" s="48"/>
      <c r="F201" s="7"/>
      <c r="G201" s="7"/>
      <c r="H201" s="20"/>
      <c r="I201" s="7"/>
      <c r="J201" s="67"/>
    </row>
    <row r="202" spans="2:10" ht="12.75" customHeight="1">
      <c r="B202" s="6"/>
      <c r="C202" s="20"/>
      <c r="D202" s="7"/>
      <c r="E202" s="48"/>
      <c r="F202" s="7"/>
      <c r="G202" s="7"/>
      <c r="H202" s="20"/>
      <c r="I202" s="7"/>
      <c r="J202" s="67"/>
    </row>
    <row r="203" spans="2:10" ht="12.75" customHeight="1">
      <c r="B203" s="76" t="s">
        <v>95</v>
      </c>
      <c r="C203" s="10"/>
      <c r="D203" s="10"/>
      <c r="E203" s="10"/>
      <c r="F203" s="10"/>
      <c r="G203" s="10"/>
      <c r="H203" s="10"/>
      <c r="I203" s="10"/>
      <c r="J203" s="11"/>
    </row>
    <row r="204" spans="2:10" ht="15.75" customHeight="1">
      <c r="B204" s="77"/>
      <c r="C204" s="7"/>
      <c r="D204" s="7"/>
      <c r="E204" s="7"/>
      <c r="F204" s="7"/>
      <c r="G204" s="7"/>
      <c r="H204" s="7"/>
      <c r="I204" s="7"/>
      <c r="J204" s="7"/>
    </row>
    <row r="205" spans="2:10" ht="12.75" customHeight="1">
      <c r="B205" s="77"/>
      <c r="C205" s="7"/>
      <c r="D205" s="7"/>
      <c r="E205" s="7"/>
      <c r="F205" s="7"/>
      <c r="G205" s="7"/>
      <c r="H205" s="7"/>
      <c r="I205" s="7"/>
      <c r="J205" s="7"/>
    </row>
    <row r="206" spans="2:10" ht="12.75" customHeight="1">
      <c r="B206" s="77"/>
      <c r="C206" s="7"/>
      <c r="D206" s="7"/>
      <c r="E206" s="7"/>
      <c r="F206" s="7"/>
      <c r="G206" s="7"/>
      <c r="H206" s="7"/>
      <c r="I206" s="7"/>
      <c r="J206" s="7"/>
    </row>
    <row r="207" spans="2:10" ht="12.75" customHeight="1">
      <c r="B207" s="77"/>
      <c r="C207" s="7"/>
      <c r="D207" s="7"/>
      <c r="E207" s="7"/>
      <c r="F207" s="7"/>
      <c r="G207" s="7"/>
      <c r="H207" s="7"/>
      <c r="I207" s="7"/>
      <c r="J207" s="7"/>
    </row>
    <row r="208" spans="2:10" ht="12.75" customHeight="1">
      <c r="B208" s="77"/>
      <c r="C208" s="7"/>
      <c r="D208" s="7"/>
      <c r="E208" s="7"/>
      <c r="F208" s="7"/>
      <c r="G208" s="7"/>
      <c r="H208" s="7"/>
      <c r="I208" s="7"/>
      <c r="J208" s="7"/>
    </row>
    <row r="209" spans="2:10" ht="12.75" customHeight="1">
      <c r="B209" s="77"/>
      <c r="C209" s="7"/>
      <c r="D209" s="7"/>
      <c r="E209" s="7"/>
      <c r="F209" s="7"/>
      <c r="G209" s="7"/>
      <c r="H209" s="7"/>
      <c r="I209" s="7"/>
      <c r="J209" s="7"/>
    </row>
    <row r="210" spans="2:10" ht="12.75" customHeight="1">
      <c r="B210" s="77"/>
      <c r="C210" s="7"/>
      <c r="D210" s="7"/>
      <c r="E210" s="7"/>
      <c r="F210" s="7"/>
      <c r="G210" s="7"/>
      <c r="H210" s="7"/>
      <c r="I210" s="7"/>
      <c r="J210" s="7"/>
    </row>
    <row r="211" spans="2:10" ht="12.75" customHeight="1">
      <c r="B211" s="77"/>
      <c r="C211" s="7"/>
      <c r="D211" s="7"/>
      <c r="E211" s="7"/>
      <c r="F211" s="7"/>
      <c r="G211" s="7"/>
      <c r="H211" s="7"/>
      <c r="I211" s="7"/>
      <c r="J211" s="7"/>
    </row>
    <row r="212" spans="2:10" ht="12.75" customHeight="1">
      <c r="B212" s="77"/>
      <c r="C212" s="7"/>
      <c r="D212" s="7"/>
      <c r="E212" s="7"/>
      <c r="F212" s="7"/>
      <c r="G212" s="7"/>
      <c r="H212" s="7"/>
      <c r="I212" s="7"/>
      <c r="J212" s="7"/>
    </row>
    <row r="213" spans="2:10" ht="12.75" customHeight="1">
      <c r="B213" s="77"/>
      <c r="C213" s="7"/>
      <c r="D213" s="7"/>
      <c r="E213" s="7"/>
      <c r="F213" s="7"/>
      <c r="G213" s="7"/>
      <c r="H213" s="7"/>
      <c r="I213" s="7"/>
      <c r="J213" s="7"/>
    </row>
    <row r="214" spans="2:10" ht="12.75" customHeight="1">
      <c r="B214" s="77"/>
      <c r="C214" s="7"/>
      <c r="D214" s="7"/>
      <c r="E214" s="7"/>
      <c r="F214" s="7"/>
      <c r="G214" s="7"/>
      <c r="H214" s="7"/>
      <c r="I214" s="7"/>
      <c r="J214" s="7"/>
    </row>
    <row r="215" spans="2:10" ht="12.75" customHeight="1">
      <c r="B215" s="77"/>
      <c r="C215" s="7"/>
      <c r="D215" s="7"/>
      <c r="E215" s="7"/>
      <c r="F215" s="7"/>
      <c r="G215" s="7"/>
      <c r="H215" s="7"/>
      <c r="I215" s="7"/>
      <c r="J215" s="7"/>
    </row>
    <row r="216" spans="2:10" ht="12.75" customHeight="1">
      <c r="B216" s="77"/>
      <c r="C216" s="7"/>
      <c r="D216" s="7"/>
      <c r="E216" s="7"/>
      <c r="F216" s="7"/>
      <c r="G216" s="7"/>
      <c r="H216" s="7"/>
      <c r="I216" s="7"/>
      <c r="J216" s="7"/>
    </row>
    <row r="217" spans="2:10" ht="12.75" customHeight="1">
      <c r="B217" s="77"/>
      <c r="C217" s="7"/>
      <c r="D217" s="7"/>
      <c r="E217" s="7"/>
      <c r="G217" s="7"/>
      <c r="H217" s="7"/>
      <c r="I217" s="7"/>
      <c r="J217" s="7"/>
    </row>
    <row r="218" spans="2:10" ht="12.75" customHeight="1" hidden="1">
      <c r="B218" s="77"/>
      <c r="C218" s="7"/>
      <c r="D218" s="7"/>
      <c r="E218" s="7"/>
      <c r="F218" s="7"/>
      <c r="G218" s="7"/>
      <c r="H218" s="7"/>
      <c r="I218" s="7"/>
      <c r="J218" s="7"/>
    </row>
    <row r="219" spans="2:10" ht="12.75" customHeight="1" hidden="1">
      <c r="B219" s="77"/>
      <c r="C219" s="7"/>
      <c r="D219" s="7"/>
      <c r="E219" s="7"/>
      <c r="F219" s="7"/>
      <c r="G219" s="7"/>
      <c r="H219" s="7"/>
      <c r="I219" s="7"/>
      <c r="J219" s="7"/>
    </row>
    <row r="220" spans="2:10" ht="12.75" customHeight="1" hidden="1">
      <c r="B220" s="77"/>
      <c r="C220" s="7"/>
      <c r="D220" s="7"/>
      <c r="E220" s="7"/>
      <c r="F220" s="7"/>
      <c r="G220" s="7"/>
      <c r="H220" s="7"/>
      <c r="I220" s="7"/>
      <c r="J220" s="7"/>
    </row>
    <row r="221" spans="2:10" ht="20.25">
      <c r="B221" s="387" t="s">
        <v>418</v>
      </c>
      <c r="C221" s="387"/>
      <c r="D221" s="387"/>
      <c r="E221" s="387"/>
      <c r="F221" s="387"/>
      <c r="G221" s="387"/>
      <c r="H221" s="387"/>
      <c r="I221" s="387"/>
      <c r="J221" s="387"/>
    </row>
    <row r="222" ht="12" customHeight="1">
      <c r="B222" s="12"/>
    </row>
    <row r="223" spans="2:10" ht="15.75">
      <c r="B223" s="102" t="s">
        <v>109</v>
      </c>
      <c r="C223" s="6"/>
      <c r="J223" s="23"/>
    </row>
    <row r="224" ht="12.75">
      <c r="F224" s="13"/>
    </row>
    <row r="225" spans="2:10" ht="15.75" customHeight="1">
      <c r="B225" s="74" t="s">
        <v>96</v>
      </c>
      <c r="C225" s="2"/>
      <c r="D225" s="2"/>
      <c r="E225" s="2"/>
      <c r="F225" s="2"/>
      <c r="G225" s="2"/>
      <c r="H225" s="2"/>
      <c r="I225" s="2"/>
      <c r="J225" s="3"/>
    </row>
    <row r="226" spans="2:10" ht="13.5" customHeight="1">
      <c r="B226" s="85" t="s">
        <v>97</v>
      </c>
      <c r="C226" s="7"/>
      <c r="D226" s="7"/>
      <c r="E226" s="7"/>
      <c r="F226" s="7"/>
      <c r="G226" s="7"/>
      <c r="H226" s="7"/>
      <c r="I226" s="7"/>
      <c r="J226" s="105">
        <v>3135</v>
      </c>
    </row>
    <row r="227" spans="2:10" ht="13.5" customHeight="1">
      <c r="B227" s="240" t="s">
        <v>0</v>
      </c>
      <c r="C227" s="2"/>
      <c r="D227" s="2"/>
      <c r="E227" s="2"/>
      <c r="F227" s="2"/>
      <c r="G227" s="2"/>
      <c r="H227" s="2"/>
      <c r="I227" s="2"/>
      <c r="J227" s="98">
        <v>4250</v>
      </c>
    </row>
    <row r="228" spans="2:10" ht="13.5" customHeight="1">
      <c r="B228" s="85" t="s">
        <v>237</v>
      </c>
      <c r="C228" s="7"/>
      <c r="D228" s="7"/>
      <c r="E228" s="7"/>
      <c r="F228" s="7"/>
      <c r="G228" s="7"/>
      <c r="H228" s="7"/>
      <c r="I228" s="7"/>
      <c r="J228" s="106">
        <v>3650</v>
      </c>
    </row>
    <row r="229" spans="2:10" ht="13.5" customHeight="1">
      <c r="B229" s="240" t="s">
        <v>242</v>
      </c>
      <c r="C229" s="2"/>
      <c r="D229" s="2"/>
      <c r="E229" s="2"/>
      <c r="F229" s="2"/>
      <c r="G229" s="2"/>
      <c r="H229" s="2"/>
      <c r="I229" s="2"/>
      <c r="J229" s="98">
        <v>3650</v>
      </c>
    </row>
    <row r="230" spans="2:10" ht="13.5" customHeight="1">
      <c r="B230" s="85" t="s">
        <v>461</v>
      </c>
      <c r="C230" s="7"/>
      <c r="D230" s="7"/>
      <c r="E230" s="7"/>
      <c r="F230" s="7"/>
      <c r="G230" s="7"/>
      <c r="H230" s="7"/>
      <c r="I230" s="7"/>
      <c r="J230" s="106">
        <v>1580</v>
      </c>
    </row>
    <row r="231" spans="2:10" ht="13.5" customHeight="1">
      <c r="B231" s="240" t="s">
        <v>368</v>
      </c>
      <c r="C231" s="2"/>
      <c r="D231" s="2"/>
      <c r="E231" s="2"/>
      <c r="F231" s="2"/>
      <c r="G231" s="2"/>
      <c r="H231" s="2"/>
      <c r="I231" s="2"/>
      <c r="J231" s="98">
        <v>1570</v>
      </c>
    </row>
    <row r="232" spans="2:10" ht="13.5" customHeight="1">
      <c r="B232" s="240" t="s">
        <v>266</v>
      </c>
      <c r="C232" s="2"/>
      <c r="D232" s="2"/>
      <c r="E232" s="2"/>
      <c r="F232" s="2"/>
      <c r="G232" s="2"/>
      <c r="H232" s="2"/>
      <c r="I232" s="2"/>
      <c r="J232" s="98">
        <v>1940</v>
      </c>
    </row>
    <row r="233" spans="2:10" ht="13.5" customHeight="1">
      <c r="B233" s="85"/>
      <c r="C233" s="7"/>
      <c r="D233" s="7"/>
      <c r="E233" s="7"/>
      <c r="F233" s="7"/>
      <c r="G233" s="7"/>
      <c r="H233" s="7"/>
      <c r="I233" s="7"/>
      <c r="J233" s="67"/>
    </row>
    <row r="234" spans="2:10" ht="13.5" customHeight="1">
      <c r="B234" s="86"/>
      <c r="C234" s="10"/>
      <c r="D234" s="10"/>
      <c r="E234" s="10"/>
      <c r="F234" s="10"/>
      <c r="G234" s="10"/>
      <c r="H234" s="10"/>
      <c r="I234" s="10"/>
      <c r="J234" s="66"/>
    </row>
    <row r="236" spans="2:10" ht="15.75" customHeight="1">
      <c r="B236" s="74" t="s">
        <v>213</v>
      </c>
      <c r="C236" s="2"/>
      <c r="D236" s="4"/>
      <c r="E236" s="2"/>
      <c r="F236" s="2"/>
      <c r="G236" s="2"/>
      <c r="H236" s="2"/>
      <c r="I236" s="2"/>
      <c r="J236" s="15"/>
    </row>
    <row r="237" spans="2:10" ht="13.5" customHeight="1">
      <c r="B237" s="176" t="s">
        <v>103</v>
      </c>
      <c r="C237" s="2"/>
      <c r="D237" s="2"/>
      <c r="E237" s="388" t="s">
        <v>359</v>
      </c>
      <c r="F237" s="389"/>
      <c r="G237" s="389"/>
      <c r="H237" s="389"/>
      <c r="I237" s="95" t="s">
        <v>1</v>
      </c>
      <c r="J237" s="95" t="s">
        <v>6</v>
      </c>
    </row>
    <row r="238" spans="2:10" ht="13.5" customHeight="1">
      <c r="B238" s="272" t="s">
        <v>296</v>
      </c>
      <c r="C238" s="273"/>
      <c r="D238" s="274"/>
      <c r="E238" s="384" t="s">
        <v>98</v>
      </c>
      <c r="F238" s="385"/>
      <c r="G238" s="385"/>
      <c r="H238" s="385"/>
      <c r="I238" s="89" t="s">
        <v>2</v>
      </c>
      <c r="J238" s="67">
        <v>770</v>
      </c>
    </row>
    <row r="239" spans="2:10" ht="13.5" customHeight="1">
      <c r="B239" s="275"/>
      <c r="C239" s="276"/>
      <c r="D239" s="277"/>
      <c r="E239" s="390" t="s">
        <v>99</v>
      </c>
      <c r="F239" s="352"/>
      <c r="G239" s="352"/>
      <c r="H239" s="352"/>
      <c r="I239" s="89" t="s">
        <v>3</v>
      </c>
      <c r="J239" s="67">
        <v>805</v>
      </c>
    </row>
    <row r="240" spans="2:10" ht="13.5" customHeight="1">
      <c r="B240" s="275"/>
      <c r="C240" s="276"/>
      <c r="D240" s="277"/>
      <c r="E240" s="390" t="s">
        <v>100</v>
      </c>
      <c r="F240" s="352"/>
      <c r="G240" s="352"/>
      <c r="H240" s="352"/>
      <c r="I240" s="90" t="s">
        <v>4</v>
      </c>
      <c r="J240" s="67">
        <v>915</v>
      </c>
    </row>
    <row r="241" spans="2:10" ht="13.5" customHeight="1">
      <c r="B241" s="275"/>
      <c r="C241" s="276"/>
      <c r="D241" s="277"/>
      <c r="E241" s="187" t="s">
        <v>357</v>
      </c>
      <c r="F241" s="93"/>
      <c r="G241" s="93"/>
      <c r="H241" s="247"/>
      <c r="I241" s="90" t="s">
        <v>358</v>
      </c>
      <c r="J241" s="67">
        <v>1325</v>
      </c>
    </row>
    <row r="242" spans="2:10" ht="13.5" customHeight="1">
      <c r="B242" s="345"/>
      <c r="C242" s="346"/>
      <c r="D242" s="347"/>
      <c r="E242" s="391" t="s">
        <v>102</v>
      </c>
      <c r="F242" s="354"/>
      <c r="G242" s="354"/>
      <c r="H242" s="354"/>
      <c r="I242" s="91" t="s">
        <v>5</v>
      </c>
      <c r="J242" s="94">
        <v>1275</v>
      </c>
    </row>
    <row r="243" spans="2:10" ht="13.5" customHeight="1">
      <c r="B243" s="272" t="s">
        <v>297</v>
      </c>
      <c r="C243" s="273"/>
      <c r="D243" s="274"/>
      <c r="E243" s="384" t="s">
        <v>98</v>
      </c>
      <c r="F243" s="385"/>
      <c r="G243" s="385"/>
      <c r="H243" s="385"/>
      <c r="I243" s="89" t="s">
        <v>2</v>
      </c>
      <c r="J243" s="67">
        <v>970</v>
      </c>
    </row>
    <row r="244" spans="2:10" ht="13.5" customHeight="1">
      <c r="B244" s="275"/>
      <c r="C244" s="276"/>
      <c r="D244" s="277"/>
      <c r="E244" s="390" t="s">
        <v>99</v>
      </c>
      <c r="F244" s="352"/>
      <c r="G244" s="352"/>
      <c r="H244" s="352"/>
      <c r="I244" s="89" t="s">
        <v>3</v>
      </c>
      <c r="J244" s="67">
        <v>1065</v>
      </c>
    </row>
    <row r="245" spans="2:10" ht="13.5" customHeight="1">
      <c r="B245" s="275"/>
      <c r="C245" s="276"/>
      <c r="D245" s="277"/>
      <c r="E245" s="187" t="s">
        <v>357</v>
      </c>
      <c r="F245" s="93"/>
      <c r="G245" s="93"/>
      <c r="H245" s="247"/>
      <c r="I245" s="89" t="s">
        <v>358</v>
      </c>
      <c r="J245" s="67">
        <v>1625</v>
      </c>
    </row>
    <row r="246" spans="2:10" ht="13.5" customHeight="1">
      <c r="B246" s="275"/>
      <c r="C246" s="276"/>
      <c r="D246" s="277"/>
      <c r="E246" s="390" t="s">
        <v>100</v>
      </c>
      <c r="F246" s="352"/>
      <c r="G246" s="352"/>
      <c r="H246" s="352"/>
      <c r="I246" s="90" t="s">
        <v>4</v>
      </c>
      <c r="J246" s="67">
        <v>1170</v>
      </c>
    </row>
    <row r="247" spans="2:10" ht="13.5" customHeight="1">
      <c r="B247" s="345"/>
      <c r="C247" s="346"/>
      <c r="D247" s="347"/>
      <c r="E247" s="391" t="s">
        <v>102</v>
      </c>
      <c r="F247" s="354"/>
      <c r="G247" s="354"/>
      <c r="H247" s="354"/>
      <c r="I247" s="91" t="s">
        <v>5</v>
      </c>
      <c r="J247" s="94">
        <v>1560</v>
      </c>
    </row>
    <row r="248" spans="2:10" ht="13.5" customHeight="1">
      <c r="B248" s="272" t="s">
        <v>453</v>
      </c>
      <c r="C248" s="273"/>
      <c r="D248" s="274"/>
      <c r="E248" s="384" t="s">
        <v>98</v>
      </c>
      <c r="F248" s="385"/>
      <c r="G248" s="385"/>
      <c r="H248" s="385"/>
      <c r="I248" s="89" t="s">
        <v>2</v>
      </c>
      <c r="J248" s="67">
        <v>2005</v>
      </c>
    </row>
    <row r="249" spans="2:10" ht="13.5" customHeight="1">
      <c r="B249" s="275"/>
      <c r="C249" s="276"/>
      <c r="D249" s="277"/>
      <c r="E249" s="390" t="s">
        <v>99</v>
      </c>
      <c r="F249" s="352"/>
      <c r="G249" s="352"/>
      <c r="H249" s="352"/>
      <c r="I249" s="89" t="s">
        <v>3</v>
      </c>
      <c r="J249" s="67">
        <v>2145</v>
      </c>
    </row>
    <row r="250" spans="2:10" ht="13.5" customHeight="1">
      <c r="B250" s="275"/>
      <c r="C250" s="276"/>
      <c r="D250" s="277"/>
      <c r="E250" s="390" t="s">
        <v>100</v>
      </c>
      <c r="F250" s="352"/>
      <c r="G250" s="352"/>
      <c r="H250" s="352"/>
      <c r="I250" s="90" t="s">
        <v>4</v>
      </c>
      <c r="J250" s="67">
        <v>2505</v>
      </c>
    </row>
    <row r="251" spans="2:10" ht="13.5" customHeight="1">
      <c r="B251" s="275"/>
      <c r="C251" s="276"/>
      <c r="D251" s="277"/>
      <c r="E251" s="187" t="s">
        <v>357</v>
      </c>
      <c r="F251" s="93"/>
      <c r="G251" s="93"/>
      <c r="H251" s="247"/>
      <c r="I251" s="90" t="s">
        <v>358</v>
      </c>
      <c r="J251" s="67">
        <v>3225</v>
      </c>
    </row>
    <row r="252" spans="2:10" ht="13.5" customHeight="1">
      <c r="B252" s="345"/>
      <c r="C252" s="346"/>
      <c r="D252" s="347"/>
      <c r="E252" s="391" t="s">
        <v>101</v>
      </c>
      <c r="F252" s="354"/>
      <c r="G252" s="354"/>
      <c r="H252" s="354"/>
      <c r="I252" s="91" t="s">
        <v>5</v>
      </c>
      <c r="J252" s="94">
        <v>3195</v>
      </c>
    </row>
    <row r="253" spans="2:10" ht="13.5" customHeight="1">
      <c r="B253" s="272" t="s">
        <v>298</v>
      </c>
      <c r="C253" s="273"/>
      <c r="D253" s="274"/>
      <c r="E253" s="307" t="s">
        <v>98</v>
      </c>
      <c r="F253" s="308"/>
      <c r="G253" s="308"/>
      <c r="H253" s="309"/>
      <c r="I253" s="89" t="s">
        <v>2</v>
      </c>
      <c r="J253" s="67">
        <v>2295</v>
      </c>
    </row>
    <row r="254" spans="2:10" ht="13.5" customHeight="1">
      <c r="B254" s="275"/>
      <c r="C254" s="276"/>
      <c r="D254" s="277"/>
      <c r="E254" s="348" t="s">
        <v>99</v>
      </c>
      <c r="F254" s="349"/>
      <c r="G254" s="349"/>
      <c r="H254" s="350"/>
      <c r="I254" s="89" t="s">
        <v>3</v>
      </c>
      <c r="J254" s="67">
        <v>2430</v>
      </c>
    </row>
    <row r="255" spans="2:10" ht="13.5" customHeight="1">
      <c r="B255" s="275"/>
      <c r="C255" s="276"/>
      <c r="D255" s="277"/>
      <c r="E255" s="348" t="s">
        <v>100</v>
      </c>
      <c r="F255" s="349"/>
      <c r="G255" s="349"/>
      <c r="H255" s="350"/>
      <c r="I255" s="90" t="s">
        <v>4</v>
      </c>
      <c r="J255" s="67">
        <v>2785</v>
      </c>
    </row>
    <row r="256" spans="2:10" ht="13.5" customHeight="1">
      <c r="B256" s="275"/>
      <c r="C256" s="276"/>
      <c r="D256" s="277"/>
      <c r="E256" s="85" t="s">
        <v>357</v>
      </c>
      <c r="F256" s="93"/>
      <c r="G256" s="93"/>
      <c r="H256" s="247"/>
      <c r="I256" s="90" t="s">
        <v>358</v>
      </c>
      <c r="J256" s="67">
        <v>3525</v>
      </c>
    </row>
    <row r="257" spans="2:10" ht="13.5" customHeight="1">
      <c r="B257" s="345"/>
      <c r="C257" s="346"/>
      <c r="D257" s="347"/>
      <c r="E257" s="313" t="s">
        <v>102</v>
      </c>
      <c r="F257" s="314"/>
      <c r="G257" s="314"/>
      <c r="H257" s="289"/>
      <c r="I257" s="91" t="s">
        <v>5</v>
      </c>
      <c r="J257" s="94">
        <v>3495</v>
      </c>
    </row>
    <row r="258" spans="2:10" ht="13.5" customHeight="1">
      <c r="B258" s="272" t="s">
        <v>454</v>
      </c>
      <c r="C258" s="273"/>
      <c r="D258" s="274"/>
      <c r="E258" s="307" t="s">
        <v>98</v>
      </c>
      <c r="F258" s="308"/>
      <c r="G258" s="308"/>
      <c r="H258" s="309"/>
      <c r="I258" s="89" t="s">
        <v>2</v>
      </c>
      <c r="J258" s="67">
        <v>2380</v>
      </c>
    </row>
    <row r="259" spans="2:10" ht="13.5" customHeight="1">
      <c r="B259" s="275"/>
      <c r="C259" s="276"/>
      <c r="D259" s="277"/>
      <c r="E259" s="348" t="s">
        <v>99</v>
      </c>
      <c r="F259" s="349"/>
      <c r="G259" s="349"/>
      <c r="H259" s="350"/>
      <c r="I259" s="89" t="s">
        <v>3</v>
      </c>
      <c r="J259" s="67">
        <v>2455</v>
      </c>
    </row>
    <row r="260" spans="2:10" ht="13.5" customHeight="1">
      <c r="B260" s="275"/>
      <c r="C260" s="276"/>
      <c r="D260" s="277"/>
      <c r="E260" s="348" t="s">
        <v>100</v>
      </c>
      <c r="F260" s="349"/>
      <c r="G260" s="349"/>
      <c r="H260" s="350"/>
      <c r="I260" s="90" t="s">
        <v>4</v>
      </c>
      <c r="J260" s="67">
        <v>2965</v>
      </c>
    </row>
    <row r="261" spans="2:10" ht="13.5" customHeight="1">
      <c r="B261" s="345"/>
      <c r="C261" s="346"/>
      <c r="D261" s="347"/>
      <c r="E261" s="313" t="s">
        <v>102</v>
      </c>
      <c r="F261" s="314"/>
      <c r="G261" s="314"/>
      <c r="H261" s="289"/>
      <c r="I261" s="91" t="s">
        <v>5</v>
      </c>
      <c r="J261" s="94">
        <v>3625</v>
      </c>
    </row>
    <row r="262" spans="2:10" ht="13.5" customHeight="1">
      <c r="B262" s="272" t="s">
        <v>455</v>
      </c>
      <c r="C262" s="273"/>
      <c r="D262" s="274"/>
      <c r="E262" s="307" t="s">
        <v>98</v>
      </c>
      <c r="F262" s="308"/>
      <c r="G262" s="308"/>
      <c r="H262" s="309"/>
      <c r="I262" s="89" t="s">
        <v>2</v>
      </c>
      <c r="J262" s="67">
        <v>2650</v>
      </c>
    </row>
    <row r="263" spans="2:10" ht="13.5" customHeight="1">
      <c r="B263" s="275"/>
      <c r="C263" s="276"/>
      <c r="D263" s="277"/>
      <c r="E263" s="348" t="s">
        <v>99</v>
      </c>
      <c r="F263" s="349"/>
      <c r="G263" s="349"/>
      <c r="H263" s="350"/>
      <c r="I263" s="89" t="s">
        <v>3</v>
      </c>
      <c r="J263" s="67">
        <v>2850</v>
      </c>
    </row>
    <row r="264" spans="2:10" ht="13.5" customHeight="1">
      <c r="B264" s="275"/>
      <c r="C264" s="276"/>
      <c r="D264" s="277"/>
      <c r="E264" s="348" t="s">
        <v>100</v>
      </c>
      <c r="F264" s="349"/>
      <c r="G264" s="349"/>
      <c r="H264" s="350"/>
      <c r="I264" s="90" t="s">
        <v>4</v>
      </c>
      <c r="J264" s="67">
        <v>3255</v>
      </c>
    </row>
    <row r="265" spans="2:10" ht="13.5" customHeight="1">
      <c r="B265" s="345"/>
      <c r="C265" s="346"/>
      <c r="D265" s="347"/>
      <c r="E265" s="313" t="s">
        <v>102</v>
      </c>
      <c r="F265" s="314"/>
      <c r="G265" s="314"/>
      <c r="H265" s="289"/>
      <c r="I265" s="91" t="s">
        <v>5</v>
      </c>
      <c r="J265" s="94">
        <v>3935</v>
      </c>
    </row>
    <row r="266" spans="2:10" ht="13.5" customHeight="1">
      <c r="B266" s="272" t="s">
        <v>299</v>
      </c>
      <c r="C266" s="273"/>
      <c r="D266" s="274"/>
      <c r="E266" s="307" t="s">
        <v>98</v>
      </c>
      <c r="F266" s="308"/>
      <c r="G266" s="308"/>
      <c r="H266" s="309"/>
      <c r="I266" s="89" t="s">
        <v>2</v>
      </c>
      <c r="J266" s="67">
        <v>2210</v>
      </c>
    </row>
    <row r="267" spans="2:10" ht="13.5" customHeight="1">
      <c r="B267" s="275"/>
      <c r="C267" s="276"/>
      <c r="D267" s="277"/>
      <c r="E267" s="348" t="s">
        <v>99</v>
      </c>
      <c r="F267" s="349"/>
      <c r="G267" s="349"/>
      <c r="H267" s="350"/>
      <c r="I267" s="89" t="s">
        <v>3</v>
      </c>
      <c r="J267" s="67">
        <v>2335</v>
      </c>
    </row>
    <row r="268" spans="2:10" ht="13.5" customHeight="1">
      <c r="B268" s="275"/>
      <c r="C268" s="276"/>
      <c r="D268" s="277"/>
      <c r="E268" s="348" t="s">
        <v>100</v>
      </c>
      <c r="F268" s="349"/>
      <c r="G268" s="349"/>
      <c r="H268" s="350"/>
      <c r="I268" s="90" t="s">
        <v>4</v>
      </c>
      <c r="J268" s="67">
        <v>2595</v>
      </c>
    </row>
    <row r="269" spans="2:10" ht="13.5" customHeight="1">
      <c r="B269" s="275"/>
      <c r="C269" s="276"/>
      <c r="D269" s="277"/>
      <c r="E269" s="85" t="s">
        <v>357</v>
      </c>
      <c r="F269" s="93"/>
      <c r="G269" s="93"/>
      <c r="H269" s="247"/>
      <c r="I269" s="90" t="s">
        <v>358</v>
      </c>
      <c r="J269" s="67">
        <v>3295</v>
      </c>
    </row>
    <row r="270" spans="2:10" ht="13.5" customHeight="1">
      <c r="B270" s="345"/>
      <c r="C270" s="346"/>
      <c r="D270" s="347"/>
      <c r="E270" s="313" t="s">
        <v>102</v>
      </c>
      <c r="F270" s="314"/>
      <c r="G270" s="314"/>
      <c r="H270" s="289"/>
      <c r="I270" s="91" t="s">
        <v>5</v>
      </c>
      <c r="J270" s="94">
        <v>3260</v>
      </c>
    </row>
    <row r="271" spans="2:10" ht="13.5" customHeight="1">
      <c r="B271" s="272" t="s">
        <v>300</v>
      </c>
      <c r="C271" s="273"/>
      <c r="D271" s="274"/>
      <c r="E271" s="307" t="s">
        <v>98</v>
      </c>
      <c r="F271" s="308"/>
      <c r="G271" s="308"/>
      <c r="H271" s="309"/>
      <c r="I271" s="156" t="s">
        <v>2</v>
      </c>
      <c r="J271" s="64">
        <v>2495</v>
      </c>
    </row>
    <row r="272" spans="2:10" ht="13.5" customHeight="1">
      <c r="B272" s="275"/>
      <c r="C272" s="395"/>
      <c r="D272" s="277"/>
      <c r="E272" s="348" t="s">
        <v>99</v>
      </c>
      <c r="F272" s="349"/>
      <c r="G272" s="349"/>
      <c r="H272" s="350"/>
      <c r="I272" s="89" t="s">
        <v>3</v>
      </c>
      <c r="J272" s="67">
        <v>2620</v>
      </c>
    </row>
    <row r="273" spans="2:10" ht="13.5" customHeight="1">
      <c r="B273" s="275"/>
      <c r="C273" s="395"/>
      <c r="D273" s="277"/>
      <c r="E273" s="348" t="s">
        <v>100</v>
      </c>
      <c r="F273" s="349"/>
      <c r="G273" s="349"/>
      <c r="H273" s="350"/>
      <c r="I273" s="90" t="s">
        <v>4</v>
      </c>
      <c r="J273" s="67">
        <v>2880</v>
      </c>
    </row>
    <row r="274" spans="2:10" ht="13.5" customHeight="1">
      <c r="B274" s="275"/>
      <c r="C274" s="395"/>
      <c r="D274" s="277"/>
      <c r="E274" s="85" t="s">
        <v>357</v>
      </c>
      <c r="F274" s="93"/>
      <c r="G274" s="93"/>
      <c r="H274" s="247"/>
      <c r="I274" s="90" t="s">
        <v>358</v>
      </c>
      <c r="J274" s="67">
        <v>3680</v>
      </c>
    </row>
    <row r="275" spans="2:10" ht="13.5" customHeight="1">
      <c r="B275" s="345"/>
      <c r="C275" s="346"/>
      <c r="D275" s="347"/>
      <c r="E275" s="313" t="s">
        <v>102</v>
      </c>
      <c r="F275" s="314"/>
      <c r="G275" s="314"/>
      <c r="H275" s="289"/>
      <c r="I275" s="91" t="s">
        <v>5</v>
      </c>
      <c r="J275" s="94">
        <v>3545</v>
      </c>
    </row>
    <row r="276" spans="2:10" ht="13.5" customHeight="1">
      <c r="B276" s="171"/>
      <c r="C276" s="170"/>
      <c r="D276" s="170"/>
      <c r="E276" s="93"/>
      <c r="F276" s="93"/>
      <c r="G276" s="93"/>
      <c r="H276" s="93"/>
      <c r="I276" s="174"/>
      <c r="J276" s="168"/>
    </row>
    <row r="277" spans="2:10" ht="13.5" customHeight="1">
      <c r="B277" s="170"/>
      <c r="C277" s="170"/>
      <c r="D277" s="170"/>
      <c r="E277" s="93"/>
      <c r="F277" s="93"/>
      <c r="G277" s="93"/>
      <c r="H277" s="93"/>
      <c r="I277" s="174"/>
      <c r="J277" s="168"/>
    </row>
    <row r="278" spans="2:10" ht="13.5" customHeight="1">
      <c r="B278" s="170"/>
      <c r="C278" s="170"/>
      <c r="D278" s="170"/>
      <c r="E278" s="93"/>
      <c r="F278" s="93"/>
      <c r="G278" s="93"/>
      <c r="H278" s="93"/>
      <c r="I278" s="248"/>
      <c r="J278" s="168"/>
    </row>
    <row r="279" spans="2:10" ht="13.5" customHeight="1">
      <c r="B279" s="170"/>
      <c r="C279" s="170"/>
      <c r="D279" s="170"/>
      <c r="E279" s="93"/>
      <c r="F279" s="93"/>
      <c r="G279" s="93"/>
      <c r="H279" s="93"/>
      <c r="I279" s="248"/>
      <c r="J279" s="168"/>
    </row>
    <row r="280" spans="2:10" ht="13.5" customHeight="1">
      <c r="B280" s="167"/>
      <c r="C280" s="167"/>
      <c r="D280" s="167"/>
      <c r="E280" s="87"/>
      <c r="F280" s="87"/>
      <c r="G280" s="87"/>
      <c r="H280" s="87"/>
      <c r="I280" s="249"/>
      <c r="J280" s="65"/>
    </row>
    <row r="281" spans="2:10" ht="13.5" customHeight="1">
      <c r="B281" s="272" t="s">
        <v>301</v>
      </c>
      <c r="C281" s="273"/>
      <c r="D281" s="274"/>
      <c r="E281" s="348" t="s">
        <v>98</v>
      </c>
      <c r="F281" s="349"/>
      <c r="G281" s="349"/>
      <c r="H281" s="350"/>
      <c r="I281" s="89" t="s">
        <v>2</v>
      </c>
      <c r="J281" s="67">
        <v>900</v>
      </c>
    </row>
    <row r="282" spans="2:10" ht="13.5" customHeight="1">
      <c r="B282" s="275"/>
      <c r="C282" s="276"/>
      <c r="D282" s="277"/>
      <c r="E282" s="348" t="s">
        <v>99</v>
      </c>
      <c r="F282" s="349"/>
      <c r="G282" s="349"/>
      <c r="H282" s="350"/>
      <c r="I282" s="89" t="s">
        <v>3</v>
      </c>
      <c r="J282" s="67">
        <v>930</v>
      </c>
    </row>
    <row r="283" spans="2:10" ht="13.5" customHeight="1">
      <c r="B283" s="275"/>
      <c r="C283" s="276"/>
      <c r="D283" s="277"/>
      <c r="E283" s="348" t="s">
        <v>100</v>
      </c>
      <c r="F283" s="349"/>
      <c r="G283" s="349"/>
      <c r="H283" s="350"/>
      <c r="I283" s="90" t="s">
        <v>4</v>
      </c>
      <c r="J283" s="67">
        <v>1100</v>
      </c>
    </row>
    <row r="284" spans="2:10" ht="13.5" customHeight="1">
      <c r="B284" s="275"/>
      <c r="C284" s="276"/>
      <c r="D284" s="277"/>
      <c r="E284" s="85" t="s">
        <v>357</v>
      </c>
      <c r="F284" s="93"/>
      <c r="G284" s="93"/>
      <c r="H284" s="247"/>
      <c r="I284" s="90" t="s">
        <v>358</v>
      </c>
      <c r="J284" s="67">
        <v>1620</v>
      </c>
    </row>
    <row r="285" spans="2:10" ht="13.5" customHeight="1">
      <c r="B285" s="345"/>
      <c r="C285" s="346"/>
      <c r="D285" s="347"/>
      <c r="E285" s="313" t="s">
        <v>102</v>
      </c>
      <c r="F285" s="314"/>
      <c r="G285" s="314"/>
      <c r="H285" s="289"/>
      <c r="I285" s="91" t="s">
        <v>5</v>
      </c>
      <c r="J285" s="94">
        <v>1505</v>
      </c>
    </row>
    <row r="286" spans="2:10" ht="13.5" customHeight="1">
      <c r="B286" s="272" t="s">
        <v>302</v>
      </c>
      <c r="C286" s="273"/>
      <c r="D286" s="274"/>
      <c r="E286" s="307" t="s">
        <v>98</v>
      </c>
      <c r="F286" s="308"/>
      <c r="G286" s="308"/>
      <c r="H286" s="309"/>
      <c r="I286" s="89" t="s">
        <v>2</v>
      </c>
      <c r="J286" s="67">
        <v>1100</v>
      </c>
    </row>
    <row r="287" spans="2:10" ht="12.75" customHeight="1">
      <c r="B287" s="275"/>
      <c r="C287" s="276"/>
      <c r="D287" s="277"/>
      <c r="E287" s="348" t="s">
        <v>99</v>
      </c>
      <c r="F287" s="349"/>
      <c r="G287" s="349"/>
      <c r="H287" s="350"/>
      <c r="I287" s="89" t="s">
        <v>3</v>
      </c>
      <c r="J287" s="67">
        <v>1155</v>
      </c>
    </row>
    <row r="288" spans="2:10" ht="15" customHeight="1">
      <c r="B288" s="275"/>
      <c r="C288" s="276"/>
      <c r="D288" s="277"/>
      <c r="E288" s="348" t="s">
        <v>100</v>
      </c>
      <c r="F288" s="349"/>
      <c r="G288" s="349"/>
      <c r="H288" s="350"/>
      <c r="I288" s="90" t="s">
        <v>4</v>
      </c>
      <c r="J288" s="67">
        <v>1285</v>
      </c>
    </row>
    <row r="289" spans="2:10" ht="12.75" customHeight="1">
      <c r="B289" s="275"/>
      <c r="C289" s="276"/>
      <c r="D289" s="277"/>
      <c r="E289" s="85" t="s">
        <v>357</v>
      </c>
      <c r="F289" s="93"/>
      <c r="G289" s="93"/>
      <c r="H289" s="247"/>
      <c r="I289" s="90" t="s">
        <v>358</v>
      </c>
      <c r="J289" s="67">
        <v>1815</v>
      </c>
    </row>
    <row r="290" spans="2:10" ht="15" customHeight="1">
      <c r="B290" s="345"/>
      <c r="C290" s="346"/>
      <c r="D290" s="347"/>
      <c r="E290" s="313" t="s">
        <v>102</v>
      </c>
      <c r="F290" s="314"/>
      <c r="G290" s="314"/>
      <c r="H290" s="289"/>
      <c r="I290" s="91" t="s">
        <v>5</v>
      </c>
      <c r="J290" s="94">
        <v>1710</v>
      </c>
    </row>
    <row r="291" spans="2:10" ht="12.75" customHeight="1">
      <c r="B291" s="272" t="s">
        <v>321</v>
      </c>
      <c r="C291" s="273"/>
      <c r="D291" s="274"/>
      <c r="E291" s="307" t="s">
        <v>98</v>
      </c>
      <c r="F291" s="308"/>
      <c r="G291" s="308"/>
      <c r="H291" s="309"/>
      <c r="I291" s="156" t="s">
        <v>456</v>
      </c>
      <c r="J291" s="64">
        <v>2910</v>
      </c>
    </row>
    <row r="292" spans="2:10" ht="12.75" customHeight="1">
      <c r="B292" s="275"/>
      <c r="C292" s="276"/>
      <c r="D292" s="277"/>
      <c r="E292" s="348" t="s">
        <v>99</v>
      </c>
      <c r="F292" s="349"/>
      <c r="G292" s="349"/>
      <c r="H292" s="350"/>
      <c r="I292" s="89" t="s">
        <v>457</v>
      </c>
      <c r="J292" s="67">
        <v>3020</v>
      </c>
    </row>
    <row r="293" spans="2:10" ht="12.75" customHeight="1">
      <c r="B293" s="275"/>
      <c r="C293" s="276"/>
      <c r="D293" s="277"/>
      <c r="E293" s="348" t="s">
        <v>100</v>
      </c>
      <c r="F293" s="349"/>
      <c r="G293" s="349"/>
      <c r="H293" s="350"/>
      <c r="I293" s="90" t="s">
        <v>458</v>
      </c>
      <c r="J293" s="67">
        <v>3315</v>
      </c>
    </row>
    <row r="294" spans="2:10" ht="12.75" customHeight="1">
      <c r="B294" s="275"/>
      <c r="C294" s="276"/>
      <c r="D294" s="277"/>
      <c r="E294" s="85" t="s">
        <v>357</v>
      </c>
      <c r="F294" s="93"/>
      <c r="G294" s="93"/>
      <c r="H294" s="247"/>
      <c r="I294" s="90" t="s">
        <v>459</v>
      </c>
      <c r="J294" s="67">
        <v>4200</v>
      </c>
    </row>
    <row r="295" spans="2:10" ht="12.75" customHeight="1">
      <c r="B295" s="345"/>
      <c r="C295" s="346"/>
      <c r="D295" s="347"/>
      <c r="E295" s="313" t="s">
        <v>102</v>
      </c>
      <c r="F295" s="314"/>
      <c r="G295" s="314"/>
      <c r="H295" s="289"/>
      <c r="I295" s="91" t="s">
        <v>460</v>
      </c>
      <c r="J295" s="94">
        <v>4105</v>
      </c>
    </row>
    <row r="296" spans="2:10" ht="12.75" customHeight="1">
      <c r="B296" s="272" t="s">
        <v>322</v>
      </c>
      <c r="C296" s="273"/>
      <c r="D296" s="274"/>
      <c r="E296" s="307" t="s">
        <v>98</v>
      </c>
      <c r="F296" s="308"/>
      <c r="G296" s="308"/>
      <c r="H296" s="309"/>
      <c r="I296" s="89" t="s">
        <v>456</v>
      </c>
      <c r="J296" s="67">
        <v>3125</v>
      </c>
    </row>
    <row r="297" spans="2:10" ht="12.75" customHeight="1">
      <c r="B297" s="275"/>
      <c r="C297" s="276"/>
      <c r="D297" s="277"/>
      <c r="E297" s="348" t="s">
        <v>99</v>
      </c>
      <c r="F297" s="349"/>
      <c r="G297" s="349"/>
      <c r="H297" s="350"/>
      <c r="I297" s="89" t="s">
        <v>457</v>
      </c>
      <c r="J297" s="67">
        <v>3235</v>
      </c>
    </row>
    <row r="298" spans="2:10" ht="12.75">
      <c r="B298" s="275"/>
      <c r="C298" s="276"/>
      <c r="D298" s="277"/>
      <c r="E298" s="348" t="s">
        <v>100</v>
      </c>
      <c r="F298" s="349"/>
      <c r="G298" s="349"/>
      <c r="H298" s="350"/>
      <c r="I298" s="90" t="s">
        <v>458</v>
      </c>
      <c r="J298" s="67">
        <v>3800</v>
      </c>
    </row>
    <row r="299" spans="2:10" ht="12.75">
      <c r="B299" s="275"/>
      <c r="C299" s="276"/>
      <c r="D299" s="277"/>
      <c r="E299" s="85" t="s">
        <v>357</v>
      </c>
      <c r="F299" s="93"/>
      <c r="G299" s="93"/>
      <c r="H299" s="247"/>
      <c r="I299" s="90" t="s">
        <v>459</v>
      </c>
      <c r="J299" s="67">
        <v>4430</v>
      </c>
    </row>
    <row r="300" spans="2:10" ht="12.75">
      <c r="B300" s="345"/>
      <c r="C300" s="346"/>
      <c r="D300" s="347"/>
      <c r="E300" s="313" t="s">
        <v>102</v>
      </c>
      <c r="F300" s="314"/>
      <c r="G300" s="314"/>
      <c r="H300" s="289"/>
      <c r="I300" s="91" t="s">
        <v>460</v>
      </c>
      <c r="J300" s="94">
        <v>4350</v>
      </c>
    </row>
    <row r="301" spans="2:10" ht="12.75">
      <c r="B301" s="173"/>
      <c r="C301" s="173"/>
      <c r="D301" s="173"/>
      <c r="E301" s="93"/>
      <c r="F301" s="93"/>
      <c r="G301" s="93"/>
      <c r="H301" s="93"/>
      <c r="I301" s="174"/>
      <c r="J301" s="168"/>
    </row>
    <row r="302" spans="2:10" ht="12.75" customHeight="1">
      <c r="B302" s="304" t="s">
        <v>234</v>
      </c>
      <c r="C302" s="305"/>
      <c r="D302" s="306"/>
      <c r="E302" s="307" t="s">
        <v>369</v>
      </c>
      <c r="F302" s="308"/>
      <c r="G302" s="308"/>
      <c r="H302" s="309"/>
      <c r="I302" s="156" t="s">
        <v>233</v>
      </c>
      <c r="J302" s="64">
        <v>230</v>
      </c>
    </row>
    <row r="303" spans="2:10" ht="12.75">
      <c r="B303" s="310" t="s">
        <v>235</v>
      </c>
      <c r="C303" s="311"/>
      <c r="D303" s="312"/>
      <c r="E303" s="313" t="s">
        <v>374</v>
      </c>
      <c r="F303" s="314"/>
      <c r="G303" s="314"/>
      <c r="H303" s="289"/>
      <c r="I303" s="91" t="s">
        <v>233</v>
      </c>
      <c r="J303" s="66">
        <v>350</v>
      </c>
    </row>
    <row r="304" spans="2:10" ht="12.75" hidden="1">
      <c r="B304" s="220"/>
      <c r="C304" s="7"/>
      <c r="D304" s="7"/>
      <c r="E304" s="7"/>
      <c r="F304" s="7"/>
      <c r="G304" s="7"/>
      <c r="H304" s="7"/>
      <c r="I304" s="7"/>
      <c r="J304" s="7"/>
    </row>
    <row r="305" spans="2:10" ht="12.75" customHeight="1" hidden="1">
      <c r="B305" s="220"/>
      <c r="C305" s="7"/>
      <c r="D305" s="7"/>
      <c r="E305" s="7"/>
      <c r="F305" s="7"/>
      <c r="G305" s="7"/>
      <c r="H305" s="7"/>
      <c r="I305" s="7"/>
      <c r="J305" s="7"/>
    </row>
    <row r="306" spans="2:10" ht="12.75" customHeight="1" hidden="1">
      <c r="B306" s="242"/>
      <c r="C306" s="242"/>
      <c r="D306" s="242"/>
      <c r="E306" s="93"/>
      <c r="F306" s="93"/>
      <c r="G306" s="93"/>
      <c r="H306" s="93"/>
      <c r="I306" s="24"/>
      <c r="J306" s="168"/>
    </row>
    <row r="307" spans="2:10" ht="12.75" customHeight="1" hidden="1">
      <c r="B307" s="242"/>
      <c r="C307" s="242"/>
      <c r="D307" s="242"/>
      <c r="E307" s="93"/>
      <c r="F307" s="93"/>
      <c r="G307" s="93"/>
      <c r="H307" s="93"/>
      <c r="I307" s="24"/>
      <c r="J307" s="168"/>
    </row>
    <row r="308" spans="2:10" ht="12.75" customHeight="1" hidden="1">
      <c r="B308" s="242"/>
      <c r="C308" s="242"/>
      <c r="D308" s="242"/>
      <c r="E308" s="93"/>
      <c r="F308" s="93"/>
      <c r="G308" s="93"/>
      <c r="H308" s="93"/>
      <c r="I308" s="24"/>
      <c r="J308" s="168"/>
    </row>
    <row r="309" spans="2:10" ht="12.75" customHeight="1" hidden="1">
      <c r="B309" s="242"/>
      <c r="C309" s="242"/>
      <c r="D309" s="242"/>
      <c r="E309" s="93"/>
      <c r="F309" s="93"/>
      <c r="G309" s="93"/>
      <c r="H309" s="93"/>
      <c r="I309" s="24"/>
      <c r="J309" s="168"/>
    </row>
    <row r="310" spans="2:10" ht="12.75" customHeight="1" hidden="1">
      <c r="B310" s="242"/>
      <c r="C310" s="242"/>
      <c r="D310" s="242"/>
      <c r="E310" s="93"/>
      <c r="F310" s="93"/>
      <c r="G310" s="93"/>
      <c r="H310" s="93"/>
      <c r="I310" s="24"/>
      <c r="J310" s="168"/>
    </row>
    <row r="311" spans="2:10" ht="12.75">
      <c r="B311" s="242"/>
      <c r="C311" s="242"/>
      <c r="D311" s="242"/>
      <c r="E311" s="93"/>
      <c r="F311" s="93"/>
      <c r="G311" s="93"/>
      <c r="H311" s="93"/>
      <c r="I311" s="24"/>
      <c r="J311" s="168"/>
    </row>
    <row r="312" spans="2:10" ht="12.75" customHeight="1">
      <c r="B312" s="100"/>
      <c r="C312" s="100"/>
      <c r="D312" s="100"/>
      <c r="E312" s="100"/>
      <c r="F312" s="115"/>
      <c r="G312" s="115"/>
      <c r="H312" s="87"/>
      <c r="I312" s="10"/>
      <c r="J312" s="65"/>
    </row>
    <row r="313" spans="2:10" ht="12.75" customHeight="1">
      <c r="B313" s="327" t="s">
        <v>104</v>
      </c>
      <c r="C313" s="328"/>
      <c r="D313" s="7"/>
      <c r="F313" s="315" t="s">
        <v>103</v>
      </c>
      <c r="G313" s="316"/>
      <c r="H313" s="92" t="s">
        <v>105</v>
      </c>
      <c r="I313" s="5"/>
      <c r="J313" s="64">
        <v>105</v>
      </c>
    </row>
    <row r="314" spans="4:10" ht="12.75" customHeight="1">
      <c r="D314" s="7"/>
      <c r="F314" s="317"/>
      <c r="G314" s="318"/>
      <c r="H314" s="93" t="s">
        <v>106</v>
      </c>
      <c r="I314" s="8"/>
      <c r="J314" s="67">
        <v>145</v>
      </c>
    </row>
    <row r="315" spans="4:10" ht="12.75" customHeight="1">
      <c r="D315" s="7"/>
      <c r="F315" s="317"/>
      <c r="G315" s="318"/>
      <c r="H315" s="93" t="s">
        <v>107</v>
      </c>
      <c r="I315" s="8"/>
      <c r="J315" s="67">
        <v>145</v>
      </c>
    </row>
    <row r="316" spans="4:10" ht="12.75" customHeight="1">
      <c r="D316" s="7"/>
      <c r="F316" s="317"/>
      <c r="G316" s="318"/>
      <c r="H316" s="101" t="s">
        <v>108</v>
      </c>
      <c r="I316" s="8"/>
      <c r="J316" s="67">
        <v>290</v>
      </c>
    </row>
    <row r="317" spans="4:10" ht="12.75" customHeight="1">
      <c r="D317" s="7"/>
      <c r="F317" s="317"/>
      <c r="G317" s="318"/>
      <c r="H317" s="93" t="s">
        <v>240</v>
      </c>
      <c r="I317" s="8"/>
      <c r="J317" s="67">
        <v>185</v>
      </c>
    </row>
    <row r="318" spans="4:10" ht="12.75" customHeight="1">
      <c r="D318" s="7"/>
      <c r="F318" s="343"/>
      <c r="G318" s="329"/>
      <c r="H318" s="86" t="s">
        <v>270</v>
      </c>
      <c r="I318" s="10"/>
      <c r="J318" s="94">
        <v>330</v>
      </c>
    </row>
    <row r="319" spans="4:10" ht="12.75" customHeight="1">
      <c r="D319" s="7"/>
      <c r="F319" s="253"/>
      <c r="G319" s="253"/>
      <c r="H319" s="93"/>
      <c r="I319" s="7"/>
      <c r="J319" s="168"/>
    </row>
    <row r="320" spans="2:10" ht="12.75" customHeight="1">
      <c r="B320" s="488" t="s">
        <v>370</v>
      </c>
      <c r="C320" s="489"/>
      <c r="D320" s="211"/>
      <c r="E320" s="2"/>
      <c r="F320" s="254"/>
      <c r="G320" s="254"/>
      <c r="H320" s="490" t="s">
        <v>371</v>
      </c>
      <c r="I320" s="491"/>
      <c r="J320" s="98">
        <v>185</v>
      </c>
    </row>
    <row r="321" spans="4:10" ht="12.75" customHeight="1">
      <c r="D321" s="7"/>
      <c r="F321" s="189"/>
      <c r="G321" s="189"/>
      <c r="H321" s="490" t="s">
        <v>372</v>
      </c>
      <c r="I321" s="491"/>
      <c r="J321" s="98">
        <v>200</v>
      </c>
    </row>
    <row r="322" spans="2:10" ht="12.75" customHeight="1">
      <c r="B322" s="145"/>
      <c r="C322" s="7"/>
      <c r="D322" s="7"/>
      <c r="E322" s="7"/>
      <c r="F322" s="189"/>
      <c r="G322" s="189"/>
      <c r="H322" s="490" t="s">
        <v>373</v>
      </c>
      <c r="I322" s="491"/>
      <c r="J322" s="98">
        <v>300</v>
      </c>
    </row>
    <row r="323" spans="2:10" ht="12.75" customHeight="1">
      <c r="B323" s="170"/>
      <c r="C323" s="170"/>
      <c r="D323" s="170"/>
      <c r="E323" s="93"/>
      <c r="F323" s="189"/>
      <c r="G323" s="189"/>
      <c r="H323" s="93"/>
      <c r="I323" s="7"/>
      <c r="J323" s="168"/>
    </row>
    <row r="324" spans="2:10" ht="12.75" customHeight="1">
      <c r="B324" s="171"/>
      <c r="C324" s="170"/>
      <c r="D324" s="170"/>
      <c r="E324" s="93"/>
      <c r="F324" s="189"/>
      <c r="G324" s="189"/>
      <c r="H324" s="101"/>
      <c r="I324" s="7"/>
      <c r="J324" s="168"/>
    </row>
    <row r="325" spans="2:10" ht="12.75" customHeight="1" hidden="1">
      <c r="B325" s="221"/>
      <c r="C325" s="7"/>
      <c r="D325" s="7"/>
      <c r="E325" s="7"/>
      <c r="F325" s="189"/>
      <c r="G325" s="189"/>
      <c r="H325" s="101"/>
      <c r="I325" s="7"/>
      <c r="J325" s="168"/>
    </row>
    <row r="326" spans="2:10" ht="12.75" customHeight="1" hidden="1">
      <c r="B326" s="221"/>
      <c r="C326" s="7"/>
      <c r="D326" s="7"/>
      <c r="E326" s="7"/>
      <c r="F326" s="189"/>
      <c r="G326" s="189"/>
      <c r="H326" s="101"/>
      <c r="I326" s="7"/>
      <c r="J326" s="168"/>
    </row>
    <row r="327" spans="2:10" ht="15" customHeight="1">
      <c r="B327" s="74" t="s">
        <v>271</v>
      </c>
      <c r="C327" s="3"/>
      <c r="D327" s="7"/>
      <c r="E327" s="7"/>
      <c r="F327" s="7"/>
      <c r="G327" s="7"/>
      <c r="H327" s="7"/>
      <c r="I327" s="7"/>
      <c r="J327" s="7"/>
    </row>
    <row r="328" spans="2:10" ht="12.75" customHeight="1">
      <c r="B328" s="221"/>
      <c r="C328" s="7"/>
      <c r="D328" s="7"/>
      <c r="E328" s="7"/>
      <c r="F328" s="7"/>
      <c r="G328" s="7"/>
      <c r="H328" s="7"/>
      <c r="I328" s="7"/>
      <c r="J328" s="13"/>
    </row>
    <row r="329" spans="2:10" ht="15" customHeight="1">
      <c r="B329" s="176" t="s">
        <v>103</v>
      </c>
      <c r="C329" s="9"/>
      <c r="D329" s="10"/>
      <c r="E329" s="10"/>
      <c r="F329" s="10"/>
      <c r="G329" s="10"/>
      <c r="H329" s="10"/>
      <c r="I329" s="10"/>
      <c r="J329" s="10"/>
    </row>
    <row r="330" spans="2:10" ht="12.75" customHeight="1">
      <c r="B330" s="191" t="s">
        <v>279</v>
      </c>
      <c r="C330" s="222"/>
      <c r="D330" s="223"/>
      <c r="E330" s="113" t="s">
        <v>286</v>
      </c>
      <c r="F330" s="87"/>
      <c r="G330" s="87"/>
      <c r="H330" s="87"/>
      <c r="I330" s="179"/>
      <c r="J330" s="94">
        <v>915</v>
      </c>
    </row>
    <row r="331" spans="2:10" ht="12.75" customHeight="1">
      <c r="B331" s="192" t="s">
        <v>280</v>
      </c>
      <c r="C331" s="193"/>
      <c r="D331" s="194"/>
      <c r="E331" s="195" t="s">
        <v>286</v>
      </c>
      <c r="F331" s="88"/>
      <c r="G331" s="88"/>
      <c r="H331" s="88"/>
      <c r="I331" s="196"/>
      <c r="J331" s="98">
        <v>990</v>
      </c>
    </row>
    <row r="332" spans="2:10" ht="12.75" customHeight="1">
      <c r="B332" s="192" t="s">
        <v>281</v>
      </c>
      <c r="C332" s="193"/>
      <c r="D332" s="194"/>
      <c r="E332" s="195" t="s">
        <v>286</v>
      </c>
      <c r="F332" s="88"/>
      <c r="G332" s="88"/>
      <c r="H332" s="88"/>
      <c r="I332" s="196"/>
      <c r="J332" s="106">
        <v>1220</v>
      </c>
    </row>
    <row r="333" spans="2:10" ht="12.75" customHeight="1">
      <c r="B333" s="192" t="s">
        <v>282</v>
      </c>
      <c r="C333" s="193"/>
      <c r="D333" s="194"/>
      <c r="E333" s="195" t="s">
        <v>286</v>
      </c>
      <c r="F333" s="88"/>
      <c r="G333" s="88"/>
      <c r="H333" s="88"/>
      <c r="I333" s="196"/>
      <c r="J333" s="98">
        <v>1210</v>
      </c>
    </row>
    <row r="334" spans="2:10" ht="12.75" customHeight="1">
      <c r="B334" s="192" t="s">
        <v>283</v>
      </c>
      <c r="C334" s="193"/>
      <c r="D334" s="194"/>
      <c r="E334" s="195" t="s">
        <v>287</v>
      </c>
      <c r="F334" s="88"/>
      <c r="G334" s="88"/>
      <c r="H334" s="88"/>
      <c r="I334" s="196"/>
      <c r="J334" s="98">
        <v>2825</v>
      </c>
    </row>
    <row r="335" spans="2:10" ht="12.75" customHeight="1">
      <c r="B335" s="192" t="s">
        <v>284</v>
      </c>
      <c r="C335" s="193"/>
      <c r="D335" s="194"/>
      <c r="E335" s="195" t="s">
        <v>287</v>
      </c>
      <c r="F335" s="88"/>
      <c r="G335" s="88"/>
      <c r="H335" s="88"/>
      <c r="I335" s="196"/>
      <c r="J335" s="94">
        <v>3670</v>
      </c>
    </row>
    <row r="336" spans="1:10" ht="12.75" customHeight="1">
      <c r="A336" s="7"/>
      <c r="B336" s="219" t="s">
        <v>289</v>
      </c>
      <c r="C336" s="167"/>
      <c r="D336" s="167"/>
      <c r="E336" s="115"/>
      <c r="F336" s="87"/>
      <c r="G336" s="87"/>
      <c r="H336" s="87"/>
      <c r="I336" s="188"/>
      <c r="J336" s="94">
        <v>545</v>
      </c>
    </row>
    <row r="337" spans="2:10" ht="12.75" customHeight="1">
      <c r="B337" s="197" t="s">
        <v>290</v>
      </c>
      <c r="C337" s="198"/>
      <c r="D337" s="198"/>
      <c r="E337" s="99"/>
      <c r="F337" s="99"/>
      <c r="G337" s="99"/>
      <c r="H337" s="99"/>
      <c r="I337" s="99"/>
      <c r="J337" s="96"/>
    </row>
    <row r="338" spans="2:10" ht="15" customHeight="1">
      <c r="B338" s="224" t="s">
        <v>309</v>
      </c>
      <c r="C338" s="225"/>
      <c r="D338" s="175"/>
      <c r="E338" s="117"/>
      <c r="F338" s="93"/>
      <c r="G338" s="93"/>
      <c r="H338" s="93"/>
      <c r="I338" s="24"/>
      <c r="J338" s="168"/>
    </row>
    <row r="339" spans="2:10" ht="12.75" customHeight="1">
      <c r="B339" s="200" t="s">
        <v>303</v>
      </c>
      <c r="C339" s="178"/>
      <c r="D339" s="205" t="s">
        <v>294</v>
      </c>
      <c r="E339" s="114"/>
      <c r="F339" s="92"/>
      <c r="G339" s="92"/>
      <c r="H339" s="92"/>
      <c r="I339" s="206"/>
      <c r="J339" s="64"/>
    </row>
    <row r="340" spans="2:10" ht="12.75" customHeight="1">
      <c r="B340" s="197" t="s">
        <v>304</v>
      </c>
      <c r="C340" s="199"/>
      <c r="D340" s="208" t="s">
        <v>291</v>
      </c>
      <c r="E340" s="99"/>
      <c r="F340" s="99"/>
      <c r="G340" s="99"/>
      <c r="H340" s="99"/>
      <c r="I340" s="99"/>
      <c r="J340" s="96"/>
    </row>
    <row r="341" spans="2:10" ht="12.75" customHeight="1">
      <c r="B341" s="201" t="s">
        <v>305</v>
      </c>
      <c r="C341" s="202"/>
      <c r="D341" s="207" t="s">
        <v>291</v>
      </c>
      <c r="E341" s="117"/>
      <c r="F341" s="117"/>
      <c r="G341" s="117"/>
      <c r="H341" s="117"/>
      <c r="I341" s="117"/>
      <c r="J341" s="67"/>
    </row>
    <row r="342" spans="2:10" s="100" customFormat="1" ht="12.75" customHeight="1">
      <c r="B342" s="146" t="s">
        <v>306</v>
      </c>
      <c r="C342" s="204"/>
      <c r="D342" s="209" t="s">
        <v>293</v>
      </c>
      <c r="E342" s="210"/>
      <c r="F342" s="99"/>
      <c r="G342" s="99"/>
      <c r="H342" s="88"/>
      <c r="I342" s="2"/>
      <c r="J342" s="96"/>
    </row>
    <row r="343" spans="2:10" ht="12.75" customHeight="1">
      <c r="B343" s="146" t="s">
        <v>307</v>
      </c>
      <c r="C343" s="3"/>
      <c r="D343" s="211" t="s">
        <v>292</v>
      </c>
      <c r="E343" s="2"/>
      <c r="F343" s="99"/>
      <c r="G343" s="99"/>
      <c r="H343" s="212"/>
      <c r="I343" s="252" t="s">
        <v>375</v>
      </c>
      <c r="J343" s="96">
        <v>3920</v>
      </c>
    </row>
    <row r="344" spans="2:10" ht="12.75" customHeight="1">
      <c r="B344" s="203" t="s">
        <v>308</v>
      </c>
      <c r="C344" s="11"/>
      <c r="D344" s="9" t="s">
        <v>291</v>
      </c>
      <c r="E344" s="10"/>
      <c r="F344" s="115"/>
      <c r="G344" s="115"/>
      <c r="H344" s="87"/>
      <c r="I344" s="10"/>
      <c r="J344" s="66"/>
    </row>
    <row r="345" spans="2:10" ht="12.75" customHeight="1">
      <c r="B345" s="218"/>
      <c r="C345" s="170"/>
      <c r="D345" s="170"/>
      <c r="E345" s="117"/>
      <c r="F345" s="93"/>
      <c r="G345" s="93"/>
      <c r="H345" s="93"/>
      <c r="I345" s="24"/>
      <c r="J345" s="168"/>
    </row>
    <row r="346" spans="2:10" ht="15" customHeight="1">
      <c r="B346" s="217" t="s">
        <v>285</v>
      </c>
      <c r="C346" s="170"/>
      <c r="D346" s="170"/>
      <c r="E346" s="117"/>
      <c r="F346" s="93"/>
      <c r="G346" s="93"/>
      <c r="H346" s="93"/>
      <c r="I346" s="24"/>
      <c r="J346" s="168"/>
    </row>
    <row r="347" spans="2:10" ht="12.75" customHeight="1">
      <c r="B347" s="197" t="s">
        <v>288</v>
      </c>
      <c r="C347" s="198"/>
      <c r="D347" s="199"/>
      <c r="E347" s="195" t="s">
        <v>286</v>
      </c>
      <c r="F347" s="99"/>
      <c r="G347" s="99"/>
      <c r="H347" s="99"/>
      <c r="I347" s="186"/>
      <c r="J347" s="98">
        <v>760</v>
      </c>
    </row>
    <row r="348" spans="2:10" ht="12.75" customHeight="1">
      <c r="B348" s="197" t="s">
        <v>323</v>
      </c>
      <c r="C348" s="198"/>
      <c r="D348" s="199"/>
      <c r="E348" s="195" t="s">
        <v>286</v>
      </c>
      <c r="F348" s="99"/>
      <c r="G348" s="99"/>
      <c r="H348" s="99"/>
      <c r="I348" s="186"/>
      <c r="J348" s="98">
        <v>3010</v>
      </c>
    </row>
    <row r="349" spans="2:10" ht="15" customHeight="1" hidden="1">
      <c r="B349" s="172"/>
      <c r="C349" s="172"/>
      <c r="D349" s="172"/>
      <c r="E349" s="117"/>
      <c r="F349" s="117"/>
      <c r="G349" s="117"/>
      <c r="H349" s="117"/>
      <c r="I349" s="117"/>
      <c r="J349" s="168"/>
    </row>
    <row r="350" spans="2:10" ht="12.75" hidden="1">
      <c r="B350" s="427"/>
      <c r="C350" s="427"/>
      <c r="D350" s="427"/>
      <c r="E350" s="356"/>
      <c r="F350" s="356"/>
      <c r="G350" s="356"/>
      <c r="H350" s="356"/>
      <c r="I350" s="356"/>
      <c r="J350" s="168"/>
    </row>
    <row r="351" spans="2:10" ht="12.75" hidden="1">
      <c r="B351" s="7"/>
      <c r="C351" s="7"/>
      <c r="D351" s="7"/>
      <c r="E351" s="7"/>
      <c r="F351" s="189"/>
      <c r="G351" s="117"/>
      <c r="H351" s="101"/>
      <c r="I351" s="7"/>
      <c r="J351" s="168"/>
    </row>
    <row r="352" spans="2:10" ht="12.75" hidden="1">
      <c r="B352" s="7"/>
      <c r="C352" s="7"/>
      <c r="D352" s="7"/>
      <c r="E352" s="7"/>
      <c r="F352" s="117"/>
      <c r="G352" s="117"/>
      <c r="H352" s="101"/>
      <c r="I352" s="7"/>
      <c r="J352" s="168"/>
    </row>
    <row r="353" spans="4:10" ht="12.75" hidden="1">
      <c r="D353" s="7"/>
      <c r="E353" s="20"/>
      <c r="F353" s="7"/>
      <c r="G353" s="7"/>
      <c r="H353" s="7"/>
      <c r="I353" s="7"/>
      <c r="J353" s="25"/>
    </row>
    <row r="354" spans="4:10" ht="12.75" hidden="1">
      <c r="D354" s="7"/>
      <c r="E354" s="20"/>
      <c r="F354" s="7"/>
      <c r="G354" s="7"/>
      <c r="H354" s="7"/>
      <c r="I354" s="7"/>
      <c r="J354" s="25"/>
    </row>
    <row r="355" spans="2:10" ht="20.25">
      <c r="B355" s="387" t="s">
        <v>418</v>
      </c>
      <c r="C355" s="420"/>
      <c r="D355" s="420"/>
      <c r="E355" s="420"/>
      <c r="F355" s="420"/>
      <c r="G355" s="420"/>
      <c r="H355" s="420"/>
      <c r="I355" s="420"/>
      <c r="J355" s="420"/>
    </row>
    <row r="356" spans="2:10" ht="15.75">
      <c r="B356" s="103" t="s">
        <v>110</v>
      </c>
      <c r="C356" s="13"/>
      <c r="D356" s="7"/>
      <c r="E356" s="7"/>
      <c r="F356" s="13"/>
      <c r="G356" s="7"/>
      <c r="H356" s="7"/>
      <c r="I356" s="7"/>
      <c r="J356" s="7"/>
    </row>
    <row r="358" spans="2:10" ht="15.75" customHeight="1">
      <c r="B358" s="74" t="s">
        <v>272</v>
      </c>
      <c r="C358" s="2"/>
      <c r="D358" s="2"/>
      <c r="E358" s="2"/>
      <c r="F358" s="2"/>
      <c r="G358" s="2"/>
      <c r="H358" s="2"/>
      <c r="I358" s="2"/>
      <c r="J358" s="3"/>
    </row>
    <row r="359" spans="2:10" ht="12.75" customHeight="1">
      <c r="B359" s="104"/>
      <c r="C359" s="327" t="s">
        <v>111</v>
      </c>
      <c r="D359" s="432"/>
      <c r="E359" s="433"/>
      <c r="F359" s="327" t="s">
        <v>113</v>
      </c>
      <c r="G359" s="431"/>
      <c r="H359" s="388" t="s">
        <v>112</v>
      </c>
      <c r="I359" s="430"/>
      <c r="J359" s="95" t="s">
        <v>6</v>
      </c>
    </row>
    <row r="360" spans="2:10" ht="12.75" customHeight="1">
      <c r="B360" s="396" t="s">
        <v>114</v>
      </c>
      <c r="C360" s="307" t="s">
        <v>380</v>
      </c>
      <c r="D360" s="308"/>
      <c r="E360" s="309"/>
      <c r="F360" s="414" t="s">
        <v>381</v>
      </c>
      <c r="G360" s="415"/>
      <c r="H360" s="428" t="s">
        <v>422</v>
      </c>
      <c r="I360" s="429"/>
      <c r="J360" s="105">
        <v>440</v>
      </c>
    </row>
    <row r="361" spans="2:10" ht="12.75" customHeight="1">
      <c r="B361" s="397"/>
      <c r="C361" s="352" t="s">
        <v>434</v>
      </c>
      <c r="D361" s="352"/>
      <c r="E361" s="352"/>
      <c r="F361" s="353" t="s">
        <v>118</v>
      </c>
      <c r="G361" s="353"/>
      <c r="H361" s="353" t="s">
        <v>115</v>
      </c>
      <c r="I361" s="353"/>
      <c r="J361" s="106">
        <v>2110</v>
      </c>
    </row>
    <row r="362" spans="2:10" ht="12.75" customHeight="1">
      <c r="B362" s="397"/>
      <c r="C362" s="352" t="s">
        <v>436</v>
      </c>
      <c r="D362" s="352"/>
      <c r="E362" s="352"/>
      <c r="F362" s="353" t="s">
        <v>118</v>
      </c>
      <c r="G362" s="353"/>
      <c r="H362" s="353" t="s">
        <v>435</v>
      </c>
      <c r="I362" s="353"/>
      <c r="J362" s="106">
        <v>2210</v>
      </c>
    </row>
    <row r="363" spans="2:10" ht="12.75" customHeight="1">
      <c r="B363" s="397"/>
      <c r="C363" s="352" t="s">
        <v>424</v>
      </c>
      <c r="D363" s="352"/>
      <c r="E363" s="352"/>
      <c r="F363" s="353" t="s">
        <v>118</v>
      </c>
      <c r="G363" s="353"/>
      <c r="H363" s="353" t="s">
        <v>116</v>
      </c>
      <c r="I363" s="353"/>
      <c r="J363" s="106">
        <v>2250</v>
      </c>
    </row>
    <row r="364" spans="2:10" ht="12.75" customHeight="1">
      <c r="B364" s="397"/>
      <c r="C364" s="352" t="s">
        <v>425</v>
      </c>
      <c r="D364" s="352"/>
      <c r="E364" s="352"/>
      <c r="F364" s="353" t="s">
        <v>118</v>
      </c>
      <c r="G364" s="353"/>
      <c r="H364" s="353" t="s">
        <v>116</v>
      </c>
      <c r="I364" s="353"/>
      <c r="J364" s="106">
        <v>2415</v>
      </c>
    </row>
    <row r="365" spans="2:10" ht="12.75" customHeight="1">
      <c r="B365" s="397"/>
      <c r="C365" s="352" t="s">
        <v>437</v>
      </c>
      <c r="D365" s="352"/>
      <c r="E365" s="352"/>
      <c r="F365" s="353" t="s">
        <v>118</v>
      </c>
      <c r="G365" s="353"/>
      <c r="H365" s="353" t="s">
        <v>115</v>
      </c>
      <c r="I365" s="353"/>
      <c r="J365" s="106">
        <v>2385</v>
      </c>
    </row>
    <row r="366" spans="2:10" ht="12.75" customHeight="1">
      <c r="B366" s="397"/>
      <c r="C366" s="352" t="s">
        <v>438</v>
      </c>
      <c r="D366" s="352"/>
      <c r="E366" s="352"/>
      <c r="F366" s="353" t="s">
        <v>118</v>
      </c>
      <c r="G366" s="353"/>
      <c r="H366" s="353" t="s">
        <v>435</v>
      </c>
      <c r="I366" s="353"/>
      <c r="J366" s="106">
        <v>2385</v>
      </c>
    </row>
    <row r="367" spans="2:10" ht="12.75" customHeight="1">
      <c r="B367" s="397"/>
      <c r="C367" s="352" t="s">
        <v>121</v>
      </c>
      <c r="D367" s="352"/>
      <c r="E367" s="352"/>
      <c r="F367" s="353" t="s">
        <v>118</v>
      </c>
      <c r="G367" s="353"/>
      <c r="H367" s="353" t="s">
        <v>117</v>
      </c>
      <c r="I367" s="353"/>
      <c r="J367" s="106">
        <v>2125</v>
      </c>
    </row>
    <row r="368" spans="2:10" ht="12.75" customHeight="1">
      <c r="B368" s="397"/>
      <c r="C368" s="352" t="s">
        <v>427</v>
      </c>
      <c r="D368" s="352"/>
      <c r="E368" s="352"/>
      <c r="F368" s="353" t="s">
        <v>118</v>
      </c>
      <c r="G368" s="353"/>
      <c r="H368" s="353" t="s">
        <v>117</v>
      </c>
      <c r="I368" s="353"/>
      <c r="J368" s="106">
        <v>2290</v>
      </c>
    </row>
    <row r="369" spans="2:10" ht="12.75" customHeight="1">
      <c r="B369" s="397"/>
      <c r="C369" s="352" t="s">
        <v>428</v>
      </c>
      <c r="D369" s="352"/>
      <c r="E369" s="352"/>
      <c r="F369" s="353" t="s">
        <v>118</v>
      </c>
      <c r="G369" s="353"/>
      <c r="H369" s="353" t="s">
        <v>117</v>
      </c>
      <c r="I369" s="353"/>
      <c r="J369" s="106">
        <v>3140</v>
      </c>
    </row>
    <row r="370" spans="2:10" ht="12.75" customHeight="1">
      <c r="B370" s="397"/>
      <c r="C370" s="352" t="s">
        <v>120</v>
      </c>
      <c r="D370" s="352"/>
      <c r="E370" s="352"/>
      <c r="F370" s="353" t="s">
        <v>118</v>
      </c>
      <c r="G370" s="353"/>
      <c r="H370" s="353" t="s">
        <v>115</v>
      </c>
      <c r="I370" s="353"/>
      <c r="J370" s="106">
        <v>870</v>
      </c>
    </row>
    <row r="371" spans="2:10" ht="12.75" customHeight="1">
      <c r="B371" s="397"/>
      <c r="C371" s="352" t="s">
        <v>119</v>
      </c>
      <c r="D371" s="352"/>
      <c r="E371" s="352"/>
      <c r="F371" s="353" t="s">
        <v>118</v>
      </c>
      <c r="G371" s="353"/>
      <c r="H371" s="353" t="s">
        <v>115</v>
      </c>
      <c r="I371" s="353"/>
      <c r="J371" s="106">
        <v>1200</v>
      </c>
    </row>
    <row r="372" spans="2:10" ht="12.75" customHeight="1">
      <c r="B372" s="397"/>
      <c r="C372" s="352" t="s">
        <v>122</v>
      </c>
      <c r="D372" s="352"/>
      <c r="E372" s="352"/>
      <c r="F372" s="353" t="s">
        <v>118</v>
      </c>
      <c r="G372" s="353"/>
      <c r="H372" s="353" t="s">
        <v>117</v>
      </c>
      <c r="I372" s="353"/>
      <c r="J372" s="106">
        <v>890</v>
      </c>
    </row>
    <row r="373" spans="2:10" ht="12.75" customHeight="1">
      <c r="B373" s="397"/>
      <c r="C373" s="352" t="s">
        <v>432</v>
      </c>
      <c r="D373" s="352"/>
      <c r="E373" s="352"/>
      <c r="F373" s="353" t="s">
        <v>118</v>
      </c>
      <c r="G373" s="353"/>
      <c r="H373" s="353" t="s">
        <v>117</v>
      </c>
      <c r="I373" s="353"/>
      <c r="J373" s="106">
        <v>1235</v>
      </c>
    </row>
    <row r="374" spans="2:10" ht="12.75" customHeight="1">
      <c r="B374" s="397"/>
      <c r="C374" s="352" t="s">
        <v>430</v>
      </c>
      <c r="D374" s="352"/>
      <c r="E374" s="352"/>
      <c r="F374" s="353" t="s">
        <v>317</v>
      </c>
      <c r="G374" s="353"/>
      <c r="H374" s="353" t="s">
        <v>116</v>
      </c>
      <c r="I374" s="353"/>
      <c r="J374" s="106">
        <v>3355</v>
      </c>
    </row>
    <row r="375" spans="2:10" ht="12.75" customHeight="1">
      <c r="B375" s="397"/>
      <c r="C375" s="352" t="s">
        <v>431</v>
      </c>
      <c r="D375" s="352"/>
      <c r="E375" s="352"/>
      <c r="F375" s="353" t="s">
        <v>317</v>
      </c>
      <c r="G375" s="353"/>
      <c r="H375" s="353" t="s">
        <v>117</v>
      </c>
      <c r="I375" s="353"/>
      <c r="J375" s="106">
        <v>3375</v>
      </c>
    </row>
    <row r="376" spans="2:10" ht="12.75" customHeight="1">
      <c r="B376" s="397"/>
      <c r="C376" s="352" t="s">
        <v>426</v>
      </c>
      <c r="D376" s="352"/>
      <c r="E376" s="352"/>
      <c r="F376" s="353" t="s">
        <v>118</v>
      </c>
      <c r="G376" s="353"/>
      <c r="H376" s="353" t="s">
        <v>115</v>
      </c>
      <c r="I376" s="353"/>
      <c r="J376" s="106">
        <v>3120</v>
      </c>
    </row>
    <row r="377" spans="2:10" ht="12.75" customHeight="1">
      <c r="B377" s="397"/>
      <c r="C377" s="348" t="s">
        <v>433</v>
      </c>
      <c r="D377" s="349"/>
      <c r="E377" s="350"/>
      <c r="F377" s="434" t="s">
        <v>118</v>
      </c>
      <c r="G377" s="434"/>
      <c r="H377" s="421" t="s">
        <v>116</v>
      </c>
      <c r="I377" s="422"/>
      <c r="J377" s="106">
        <v>2550</v>
      </c>
    </row>
    <row r="378" spans="2:10" ht="12.75" customHeight="1">
      <c r="B378" s="397"/>
      <c r="C378" s="352" t="s">
        <v>423</v>
      </c>
      <c r="D378" s="352"/>
      <c r="E378" s="352"/>
      <c r="F378" s="353" t="s">
        <v>118</v>
      </c>
      <c r="G378" s="353"/>
      <c r="H378" s="353" t="s">
        <v>117</v>
      </c>
      <c r="I378" s="353"/>
      <c r="J378" s="106">
        <v>3320</v>
      </c>
    </row>
    <row r="379" spans="2:10" ht="12.75" customHeight="1">
      <c r="B379" s="397"/>
      <c r="C379" s="352" t="s">
        <v>376</v>
      </c>
      <c r="D379" s="352"/>
      <c r="E379" s="352"/>
      <c r="F379" s="353" t="s">
        <v>118</v>
      </c>
      <c r="G379" s="353"/>
      <c r="H379" s="353" t="s">
        <v>116</v>
      </c>
      <c r="I379" s="353"/>
      <c r="J379" s="106">
        <v>2745</v>
      </c>
    </row>
    <row r="380" spans="2:10" ht="12.75" customHeight="1">
      <c r="B380" s="397"/>
      <c r="C380" s="352" t="s">
        <v>421</v>
      </c>
      <c r="D380" s="352"/>
      <c r="E380" s="352"/>
      <c r="F380" s="353" t="s">
        <v>118</v>
      </c>
      <c r="G380" s="353"/>
      <c r="H380" s="353" t="s">
        <v>116</v>
      </c>
      <c r="I380" s="353"/>
      <c r="J380" s="106">
        <v>2940</v>
      </c>
    </row>
    <row r="381" spans="2:10" ht="12.75" customHeight="1">
      <c r="B381" s="398"/>
      <c r="C381" s="354" t="s">
        <v>429</v>
      </c>
      <c r="D381" s="354"/>
      <c r="E381" s="354"/>
      <c r="F381" s="351" t="s">
        <v>118</v>
      </c>
      <c r="G381" s="351"/>
      <c r="H381" s="351" t="s">
        <v>116</v>
      </c>
      <c r="I381" s="351"/>
      <c r="J381" s="94">
        <v>2550</v>
      </c>
    </row>
    <row r="382" spans="2:10" ht="12.75" customHeight="1">
      <c r="B382" s="396" t="s">
        <v>267</v>
      </c>
      <c r="C382" s="385" t="s">
        <v>382</v>
      </c>
      <c r="D382" s="385"/>
      <c r="E382" s="385"/>
      <c r="F382" s="435" t="s">
        <v>118</v>
      </c>
      <c r="G382" s="435"/>
      <c r="H382" s="414" t="s">
        <v>243</v>
      </c>
      <c r="I382" s="415"/>
      <c r="J382" s="105">
        <v>770</v>
      </c>
    </row>
    <row r="383" spans="2:10" ht="12.75" customHeight="1" hidden="1">
      <c r="B383" s="399"/>
      <c r="C383" s="352" t="s">
        <v>123</v>
      </c>
      <c r="D383" s="352"/>
      <c r="E383" s="352"/>
      <c r="F383" s="353" t="s">
        <v>118</v>
      </c>
      <c r="G383" s="353"/>
      <c r="H383" s="436" t="s">
        <v>116</v>
      </c>
      <c r="I383" s="436"/>
      <c r="J383" s="106">
        <v>1460</v>
      </c>
    </row>
    <row r="384" spans="2:10" ht="12.75" customHeight="1">
      <c r="B384" s="399"/>
      <c r="C384" s="348" t="s">
        <v>383</v>
      </c>
      <c r="D384" s="349"/>
      <c r="E384" s="350"/>
      <c r="F384" s="421" t="s">
        <v>118</v>
      </c>
      <c r="G384" s="422"/>
      <c r="H384" s="421" t="s">
        <v>243</v>
      </c>
      <c r="I384" s="422"/>
      <c r="J384" s="106">
        <v>870</v>
      </c>
    </row>
    <row r="385" spans="2:10" ht="12.75" customHeight="1">
      <c r="B385" s="399"/>
      <c r="C385" s="348" t="s">
        <v>384</v>
      </c>
      <c r="D385" s="349"/>
      <c r="E385" s="350"/>
      <c r="F385" s="421" t="s">
        <v>118</v>
      </c>
      <c r="G385" s="422"/>
      <c r="H385" s="421" t="s">
        <v>243</v>
      </c>
      <c r="I385" s="422"/>
      <c r="J385" s="106">
        <v>1100</v>
      </c>
    </row>
    <row r="386" spans="2:10" ht="12.75" customHeight="1">
      <c r="B386" s="399"/>
      <c r="C386" s="348" t="s">
        <v>385</v>
      </c>
      <c r="D386" s="349"/>
      <c r="E386" s="350"/>
      <c r="F386" s="421" t="s">
        <v>118</v>
      </c>
      <c r="G386" s="422"/>
      <c r="H386" s="421" t="s">
        <v>243</v>
      </c>
      <c r="I386" s="422"/>
      <c r="J386" s="106">
        <v>1200</v>
      </c>
    </row>
    <row r="387" spans="2:10" ht="12.75" customHeight="1">
      <c r="B387" s="399"/>
      <c r="C387" s="348" t="s">
        <v>386</v>
      </c>
      <c r="D387" s="349"/>
      <c r="E387" s="350"/>
      <c r="F387" s="421" t="s">
        <v>118</v>
      </c>
      <c r="G387" s="422"/>
      <c r="H387" s="421" t="s">
        <v>116</v>
      </c>
      <c r="I387" s="422"/>
      <c r="J387" s="106">
        <v>1870</v>
      </c>
    </row>
    <row r="388" spans="2:10" ht="12.75" customHeight="1">
      <c r="B388" s="400"/>
      <c r="C388" s="354" t="s">
        <v>387</v>
      </c>
      <c r="D388" s="354"/>
      <c r="E388" s="354"/>
      <c r="F388" s="351" t="s">
        <v>118</v>
      </c>
      <c r="G388" s="351"/>
      <c r="H388" s="425" t="s">
        <v>117</v>
      </c>
      <c r="I388" s="437"/>
      <c r="J388" s="94">
        <v>1870</v>
      </c>
    </row>
    <row r="389" spans="2:10" ht="12.75" customHeight="1">
      <c r="B389" s="397" t="s">
        <v>103</v>
      </c>
      <c r="C389" s="348" t="s">
        <v>451</v>
      </c>
      <c r="D389" s="349"/>
      <c r="E389" s="350"/>
      <c r="F389" s="421" t="s">
        <v>118</v>
      </c>
      <c r="G389" s="422"/>
      <c r="H389" s="421" t="s">
        <v>450</v>
      </c>
      <c r="I389" s="422"/>
      <c r="J389" s="106">
        <v>1685</v>
      </c>
    </row>
    <row r="390" spans="2:10" ht="12.75" customHeight="1">
      <c r="B390" s="397"/>
      <c r="C390" s="348" t="s">
        <v>451</v>
      </c>
      <c r="D390" s="349"/>
      <c r="E390" s="350"/>
      <c r="F390" s="421" t="s">
        <v>118</v>
      </c>
      <c r="G390" s="422"/>
      <c r="H390" s="421" t="s">
        <v>117</v>
      </c>
      <c r="I390" s="422"/>
      <c r="J390" s="107">
        <v>1685</v>
      </c>
    </row>
    <row r="391" spans="2:10" ht="12.75" customHeight="1">
      <c r="B391" s="396" t="s">
        <v>449</v>
      </c>
      <c r="C391" s="307" t="s">
        <v>9</v>
      </c>
      <c r="D391" s="308"/>
      <c r="E391" s="309"/>
      <c r="F391" s="414"/>
      <c r="G391" s="415"/>
      <c r="H391" s="414"/>
      <c r="I391" s="415"/>
      <c r="J391" s="105"/>
    </row>
    <row r="392" spans="2:10" ht="12.75" customHeight="1">
      <c r="B392" s="397"/>
      <c r="C392" s="348" t="s">
        <v>444</v>
      </c>
      <c r="D392" s="349"/>
      <c r="E392" s="350"/>
      <c r="F392" s="421" t="s">
        <v>118</v>
      </c>
      <c r="G392" s="422"/>
      <c r="H392" s="421" t="s">
        <v>445</v>
      </c>
      <c r="I392" s="422"/>
      <c r="J392" s="106">
        <v>1260</v>
      </c>
    </row>
    <row r="393" spans="2:10" ht="12.75" customHeight="1">
      <c r="B393" s="398"/>
      <c r="C393" s="313" t="s">
        <v>447</v>
      </c>
      <c r="D393" s="314"/>
      <c r="E393" s="289"/>
      <c r="F393" s="425" t="s">
        <v>118</v>
      </c>
      <c r="G393" s="437"/>
      <c r="H393" s="425" t="s">
        <v>446</v>
      </c>
      <c r="I393" s="437"/>
      <c r="J393" s="112">
        <v>1365</v>
      </c>
    </row>
    <row r="394" spans="2:10" ht="12.75" customHeight="1">
      <c r="B394" s="396" t="s">
        <v>124</v>
      </c>
      <c r="C394" s="307"/>
      <c r="D394" s="308"/>
      <c r="E394" s="309"/>
      <c r="F394" s="414"/>
      <c r="G394" s="415"/>
      <c r="H394" s="414"/>
      <c r="I394" s="415"/>
      <c r="J394" s="105"/>
    </row>
    <row r="395" spans="2:10" ht="12.75" customHeight="1">
      <c r="B395" s="397"/>
      <c r="C395" s="348" t="s">
        <v>441</v>
      </c>
      <c r="D395" s="349"/>
      <c r="E395" s="350"/>
      <c r="F395" s="421" t="s">
        <v>118</v>
      </c>
      <c r="G395" s="422"/>
      <c r="H395" s="421" t="s">
        <v>440</v>
      </c>
      <c r="I395" s="422"/>
      <c r="J395" s="106">
        <v>4800</v>
      </c>
    </row>
    <row r="396" spans="2:10" ht="12.75" customHeight="1">
      <c r="B396" s="397"/>
      <c r="C396" s="348" t="s">
        <v>439</v>
      </c>
      <c r="D396" s="349"/>
      <c r="E396" s="350"/>
      <c r="F396" s="421" t="s">
        <v>118</v>
      </c>
      <c r="G396" s="422"/>
      <c r="H396" s="421" t="s">
        <v>33</v>
      </c>
      <c r="I396" s="422"/>
      <c r="J396" s="106">
        <v>3995</v>
      </c>
    </row>
    <row r="397" spans="2:10" ht="12.75" customHeight="1">
      <c r="B397" s="397"/>
      <c r="C397" s="348"/>
      <c r="D397" s="349"/>
      <c r="E397" s="350"/>
      <c r="F397" s="421"/>
      <c r="G397" s="422"/>
      <c r="H397" s="421"/>
      <c r="I397" s="422"/>
      <c r="J397" s="67"/>
    </row>
    <row r="398" spans="2:10" ht="12.75" customHeight="1">
      <c r="B398" s="398"/>
      <c r="C398" s="313"/>
      <c r="D398" s="314"/>
      <c r="E398" s="289"/>
      <c r="F398" s="425"/>
      <c r="G398" s="437"/>
      <c r="H398" s="425"/>
      <c r="I398" s="437"/>
      <c r="J398" s="66"/>
    </row>
    <row r="399" spans="2:10" ht="13.5" customHeight="1">
      <c r="B399" s="165" t="s">
        <v>244</v>
      </c>
      <c r="C399" s="307"/>
      <c r="D399" s="308"/>
      <c r="E399" s="309"/>
      <c r="F399" s="414"/>
      <c r="G399" s="415"/>
      <c r="H399" s="414"/>
      <c r="I399" s="415"/>
      <c r="J399" s="105"/>
    </row>
    <row r="400" spans="2:10" ht="15.75" customHeight="1">
      <c r="B400" s="255" t="s">
        <v>442</v>
      </c>
      <c r="C400" s="416" t="s">
        <v>443</v>
      </c>
      <c r="D400" s="303"/>
      <c r="E400" s="417"/>
      <c r="F400" s="418" t="s">
        <v>118</v>
      </c>
      <c r="G400" s="419"/>
      <c r="H400" s="421" t="s">
        <v>115</v>
      </c>
      <c r="I400" s="422"/>
      <c r="J400" s="107">
        <v>1600</v>
      </c>
    </row>
    <row r="401" spans="2:10" ht="12.75" customHeight="1">
      <c r="B401" s="262"/>
      <c r="C401" s="402"/>
      <c r="D401" s="403"/>
      <c r="E401" s="404"/>
      <c r="F401" s="423"/>
      <c r="G401" s="424"/>
      <c r="H401" s="425"/>
      <c r="I401" s="426"/>
      <c r="J401" s="112"/>
    </row>
    <row r="402" spans="2:10" ht="12.75" customHeight="1">
      <c r="B402" s="263"/>
      <c r="C402" s="303"/>
      <c r="D402" s="303"/>
      <c r="E402" s="303"/>
      <c r="F402" s="319"/>
      <c r="G402" s="319"/>
      <c r="H402" s="434"/>
      <c r="I402" s="434"/>
      <c r="J402" s="264"/>
    </row>
    <row r="403" spans="2:10" ht="12.75" customHeight="1">
      <c r="B403" s="7" t="s">
        <v>448</v>
      </c>
      <c r="C403" s="472"/>
      <c r="D403" s="472"/>
      <c r="E403" s="472"/>
      <c r="F403" s="472"/>
      <c r="G403" s="472"/>
      <c r="H403" s="472"/>
      <c r="I403" s="472"/>
      <c r="J403" s="7"/>
    </row>
    <row r="404" spans="2:10" ht="12.75" customHeight="1">
      <c r="B404" s="7"/>
      <c r="C404" s="303"/>
      <c r="D404" s="303"/>
      <c r="E404" s="303"/>
      <c r="F404" s="319"/>
      <c r="G404" s="319"/>
      <c r="H404" s="319"/>
      <c r="I404" s="319"/>
      <c r="J404" s="264"/>
    </row>
    <row r="405" spans="2:10" ht="12.75" customHeight="1">
      <c r="B405" s="7" t="s">
        <v>452</v>
      </c>
      <c r="C405" s="101"/>
      <c r="D405" s="101"/>
      <c r="E405" s="101"/>
      <c r="F405" s="25"/>
      <c r="G405" s="25"/>
      <c r="H405" s="25"/>
      <c r="I405" s="25"/>
      <c r="J405" s="264"/>
    </row>
    <row r="406" spans="2:10" ht="12.75" customHeight="1">
      <c r="B406" s="7"/>
      <c r="C406" s="303"/>
      <c r="D406" s="303"/>
      <c r="E406" s="303"/>
      <c r="F406" s="319"/>
      <c r="G406" s="319"/>
      <c r="H406" s="319"/>
      <c r="I406" s="319"/>
      <c r="J406" s="264"/>
    </row>
    <row r="407" spans="2:10" ht="12.75" customHeight="1">
      <c r="B407" s="7"/>
      <c r="C407" s="303"/>
      <c r="D407" s="303"/>
      <c r="E407" s="303"/>
      <c r="F407" s="319"/>
      <c r="G407" s="319"/>
      <c r="H407" s="319"/>
      <c r="I407" s="319"/>
      <c r="J407" s="264"/>
    </row>
    <row r="408" spans="3:5" ht="12.75" customHeight="1">
      <c r="C408" s="290"/>
      <c r="D408" s="290"/>
      <c r="E408" s="290"/>
    </row>
    <row r="409" spans="2:5" ht="12.75" customHeight="1">
      <c r="B409" s="256" t="s">
        <v>245</v>
      </c>
      <c r="C409" s="303" t="s">
        <v>246</v>
      </c>
      <c r="D409" s="303"/>
      <c r="E409" s="303"/>
    </row>
    <row r="410" spans="3:5" ht="12.75" customHeight="1">
      <c r="C410" s="303" t="s">
        <v>247</v>
      </c>
      <c r="D410" s="303"/>
      <c r="E410" s="303"/>
    </row>
    <row r="411" spans="3:5" ht="12.75" customHeight="1">
      <c r="C411" s="303" t="s">
        <v>248</v>
      </c>
      <c r="D411" s="303"/>
      <c r="E411" s="303"/>
    </row>
    <row r="412" spans="3:5" ht="12.75" customHeight="1">
      <c r="C412" s="303" t="s">
        <v>249</v>
      </c>
      <c r="D412" s="303"/>
      <c r="E412" s="303"/>
    </row>
    <row r="413" spans="3:5" ht="12.75" customHeight="1">
      <c r="C413" s="303" t="s">
        <v>377</v>
      </c>
      <c r="D413" s="303"/>
      <c r="E413" s="303"/>
    </row>
    <row r="414" spans="3:5" ht="12.75" customHeight="1">
      <c r="C414" s="303" t="s">
        <v>378</v>
      </c>
      <c r="D414" s="303"/>
      <c r="E414" s="303"/>
    </row>
    <row r="415" spans="3:5" ht="12.75" customHeight="1">
      <c r="C415" s="303" t="s">
        <v>379</v>
      </c>
      <c r="D415" s="303"/>
      <c r="E415" s="303"/>
    </row>
    <row r="416" spans="3:5" ht="12.75" customHeight="1">
      <c r="C416" s="101"/>
      <c r="D416" s="101"/>
      <c r="E416" s="101"/>
    </row>
    <row r="417" spans="2:10" ht="20.25">
      <c r="B417" s="12"/>
      <c r="C417" s="1"/>
      <c r="D417" s="1"/>
      <c r="E417" s="1"/>
      <c r="F417" s="1"/>
      <c r="G417" s="1"/>
      <c r="H417" s="1"/>
      <c r="I417" s="1"/>
      <c r="J417" s="1"/>
    </row>
    <row r="418" spans="1:10" ht="20.25">
      <c r="A418" s="53"/>
      <c r="B418" s="387" t="s">
        <v>418</v>
      </c>
      <c r="C418" s="420"/>
      <c r="D418" s="420"/>
      <c r="E418" s="420"/>
      <c r="F418" s="420"/>
      <c r="G418" s="420"/>
      <c r="H418" s="420"/>
      <c r="I418" s="420"/>
      <c r="J418" s="420"/>
    </row>
    <row r="419" spans="2:10" ht="15.75">
      <c r="B419" s="14" t="s">
        <v>13</v>
      </c>
      <c r="C419" s="19"/>
      <c r="D419" s="1"/>
      <c r="E419" s="1"/>
      <c r="F419" s="13"/>
      <c r="G419" s="1"/>
      <c r="H419" s="1"/>
      <c r="I419" s="1"/>
      <c r="J419" s="1"/>
    </row>
    <row r="420" spans="2:10" ht="12.75">
      <c r="B420" s="13"/>
      <c r="C420" s="13"/>
      <c r="D420" s="1"/>
      <c r="E420" s="1"/>
      <c r="F420" s="1"/>
      <c r="G420" s="1"/>
      <c r="H420" s="1"/>
      <c r="I420" s="1"/>
      <c r="J420" s="1"/>
    </row>
    <row r="421" spans="2:10" ht="15.75" customHeight="1">
      <c r="B421" s="74" t="s">
        <v>273</v>
      </c>
      <c r="C421" s="2"/>
      <c r="D421" s="2"/>
      <c r="E421" s="2"/>
      <c r="F421" s="2"/>
      <c r="G421" s="2"/>
      <c r="H421" s="2"/>
      <c r="I421" s="2"/>
      <c r="J421" s="3"/>
    </row>
    <row r="422" spans="2:10" ht="15.75" customHeight="1">
      <c r="B422" s="483" t="s">
        <v>137</v>
      </c>
      <c r="C422" s="273"/>
      <c r="D422" s="273"/>
      <c r="E422" s="273"/>
      <c r="F422" s="273"/>
      <c r="G422" s="273"/>
      <c r="H422" s="273"/>
      <c r="I422" s="273"/>
      <c r="J422" s="274"/>
    </row>
    <row r="423" spans="2:10" ht="15.75" customHeight="1">
      <c r="B423" s="476" t="s">
        <v>462</v>
      </c>
      <c r="C423" s="356"/>
      <c r="D423" s="356"/>
      <c r="E423" s="356"/>
      <c r="F423" s="356"/>
      <c r="G423" s="356"/>
      <c r="H423" s="356"/>
      <c r="I423" s="356"/>
      <c r="J423" s="357"/>
    </row>
    <row r="424" spans="2:10" ht="14.25" customHeight="1" hidden="1">
      <c r="B424" s="401"/>
      <c r="C424" s="401"/>
      <c r="D424" s="401"/>
      <c r="E424" s="401"/>
      <c r="F424" s="401"/>
      <c r="G424" s="401"/>
      <c r="H424" s="401"/>
      <c r="I424" s="401"/>
      <c r="J424" s="227"/>
    </row>
    <row r="425" spans="2:10" ht="15" customHeight="1">
      <c r="B425" s="226" t="s">
        <v>314</v>
      </c>
      <c r="C425" s="250"/>
      <c r="D425" s="251"/>
      <c r="E425" s="342" t="s">
        <v>473</v>
      </c>
      <c r="F425" s="342"/>
      <c r="G425" s="342"/>
      <c r="H425" s="342"/>
      <c r="I425" s="342"/>
      <c r="J425" s="126">
        <v>2040</v>
      </c>
    </row>
    <row r="426" spans="2:10" ht="15" customHeight="1">
      <c r="B426" s="371" t="s">
        <v>364</v>
      </c>
      <c r="C426" s="372"/>
      <c r="D426" s="373"/>
      <c r="E426" s="330" t="s">
        <v>474</v>
      </c>
      <c r="F426" s="330"/>
      <c r="G426" s="330"/>
      <c r="H426" s="330"/>
      <c r="I426" s="330"/>
      <c r="J426" s="119">
        <v>2330</v>
      </c>
    </row>
    <row r="427" spans="2:10" ht="15" customHeight="1">
      <c r="B427" s="226" t="s">
        <v>313</v>
      </c>
      <c r="C427" s="181"/>
      <c r="D427" s="182"/>
      <c r="E427" s="342" t="s">
        <v>400</v>
      </c>
      <c r="F427" s="342"/>
      <c r="G427" s="342"/>
      <c r="H427" s="342"/>
      <c r="I427" s="342"/>
      <c r="J427" s="118">
        <v>2870</v>
      </c>
    </row>
    <row r="428" spans="2:10" ht="15" customHeight="1">
      <c r="B428" s="343" t="s">
        <v>363</v>
      </c>
      <c r="C428" s="344"/>
      <c r="D428" s="329"/>
      <c r="E428" s="330" t="s">
        <v>310</v>
      </c>
      <c r="F428" s="330"/>
      <c r="G428" s="330"/>
      <c r="H428" s="330"/>
      <c r="I428" s="330"/>
      <c r="J428" s="119">
        <v>3210</v>
      </c>
    </row>
    <row r="429" spans="2:10" ht="15" customHeight="1">
      <c r="B429" s="484" t="s">
        <v>324</v>
      </c>
      <c r="C429" s="485"/>
      <c r="D429" s="486"/>
      <c r="E429" s="116" t="s">
        <v>342</v>
      </c>
      <c r="F429" s="110"/>
      <c r="G429" s="117"/>
      <c r="H429" s="117"/>
      <c r="I429" s="117"/>
      <c r="J429" s="118">
        <v>2495</v>
      </c>
    </row>
    <row r="430" spans="2:10" ht="15" customHeight="1">
      <c r="B430" s="343"/>
      <c r="C430" s="344"/>
      <c r="D430" s="329"/>
      <c r="E430" s="291" t="s">
        <v>312</v>
      </c>
      <c r="F430" s="292"/>
      <c r="G430" s="292"/>
      <c r="H430" s="292"/>
      <c r="I430" s="293"/>
      <c r="J430" s="119">
        <v>2775</v>
      </c>
    </row>
    <row r="431" spans="2:10" ht="15" customHeight="1" hidden="1">
      <c r="B431" s="226"/>
      <c r="C431" s="181"/>
      <c r="D431" s="182"/>
      <c r="E431" s="116"/>
      <c r="F431" s="110"/>
      <c r="G431" s="117"/>
      <c r="H431" s="117"/>
      <c r="I431" s="117"/>
      <c r="J431" s="126"/>
    </row>
    <row r="432" spans="2:10" ht="15" customHeight="1" hidden="1">
      <c r="B432" s="183"/>
      <c r="C432" s="184"/>
      <c r="D432" s="185"/>
      <c r="E432" s="301"/>
      <c r="F432" s="302"/>
      <c r="G432" s="302"/>
      <c r="H432" s="302"/>
      <c r="I432" s="278"/>
      <c r="J432" s="119"/>
    </row>
    <row r="433" spans="2:10" ht="15" customHeight="1">
      <c r="B433" s="466" t="s">
        <v>318</v>
      </c>
      <c r="C433" s="467"/>
      <c r="D433" s="468"/>
      <c r="E433" s="187" t="s">
        <v>174</v>
      </c>
      <c r="F433" s="117"/>
      <c r="G433" s="117"/>
      <c r="H433" s="117"/>
      <c r="I433" s="117"/>
      <c r="J433" s="118">
        <v>7905</v>
      </c>
    </row>
    <row r="434" spans="2:10" ht="15" customHeight="1">
      <c r="B434" s="469"/>
      <c r="C434" s="470"/>
      <c r="D434" s="471"/>
      <c r="E434" s="113" t="s">
        <v>175</v>
      </c>
      <c r="F434" s="115"/>
      <c r="G434" s="115"/>
      <c r="H434" s="115"/>
      <c r="I434" s="115"/>
      <c r="J434" s="119">
        <v>8230</v>
      </c>
    </row>
    <row r="435" spans="2:10" ht="15" customHeight="1">
      <c r="B435" s="466" t="s">
        <v>315</v>
      </c>
      <c r="C435" s="467"/>
      <c r="D435" s="468"/>
      <c r="E435" s="116" t="s">
        <v>311</v>
      </c>
      <c r="F435" s="110"/>
      <c r="G435" s="117"/>
      <c r="H435" s="117"/>
      <c r="I435" s="117"/>
      <c r="J435" s="126">
        <v>4170</v>
      </c>
    </row>
    <row r="436" spans="2:10" ht="15" customHeight="1">
      <c r="B436" s="480"/>
      <c r="C436" s="481"/>
      <c r="D436" s="482"/>
      <c r="E436" s="301" t="s">
        <v>312</v>
      </c>
      <c r="F436" s="302"/>
      <c r="G436" s="302"/>
      <c r="H436" s="302"/>
      <c r="I436" s="278"/>
      <c r="J436" s="118">
        <v>4730</v>
      </c>
    </row>
    <row r="437" spans="2:10" ht="15" customHeight="1">
      <c r="B437" s="469"/>
      <c r="C437" s="470"/>
      <c r="D437" s="471"/>
      <c r="E437" s="464" t="s">
        <v>340</v>
      </c>
      <c r="F437" s="441"/>
      <c r="G437" s="441"/>
      <c r="H437" s="441"/>
      <c r="I437" s="465"/>
      <c r="J437" s="119">
        <v>5050</v>
      </c>
    </row>
    <row r="438" spans="2:10" ht="15" customHeight="1">
      <c r="B438" s="466" t="s">
        <v>316</v>
      </c>
      <c r="C438" s="467"/>
      <c r="D438" s="468"/>
      <c r="E438" s="215" t="s">
        <v>311</v>
      </c>
      <c r="F438" s="114"/>
      <c r="G438" s="114"/>
      <c r="H438" s="114"/>
      <c r="I438" s="114"/>
      <c r="J438" s="126">
        <v>4375</v>
      </c>
    </row>
    <row r="439" spans="2:10" ht="15" customHeight="1">
      <c r="B439" s="480"/>
      <c r="C439" s="481"/>
      <c r="D439" s="482"/>
      <c r="E439" s="228" t="s">
        <v>312</v>
      </c>
      <c r="F439" s="117"/>
      <c r="G439" s="117"/>
      <c r="H439" s="117"/>
      <c r="I439" s="117"/>
      <c r="J439" s="118">
        <v>4935</v>
      </c>
    </row>
    <row r="440" spans="2:10" ht="15" customHeight="1">
      <c r="B440" s="469"/>
      <c r="C440" s="470"/>
      <c r="D440" s="471"/>
      <c r="E440" s="110" t="s">
        <v>340</v>
      </c>
      <c r="F440" s="110"/>
      <c r="G440" s="110"/>
      <c r="H440" s="110"/>
      <c r="I440" s="110"/>
      <c r="J440" s="118">
        <v>5255</v>
      </c>
    </row>
    <row r="441" spans="2:10" ht="15" customHeight="1">
      <c r="B441" s="477" t="s">
        <v>463</v>
      </c>
      <c r="C441" s="478"/>
      <c r="D441" s="478"/>
      <c r="E441" s="478"/>
      <c r="F441" s="478"/>
      <c r="G441" s="478"/>
      <c r="H441" s="478"/>
      <c r="I441" s="478"/>
      <c r="J441" s="479"/>
    </row>
    <row r="442" spans="2:10" ht="15" customHeight="1">
      <c r="B442" s="392" t="s">
        <v>325</v>
      </c>
      <c r="C442" s="393"/>
      <c r="D442" s="394"/>
      <c r="E442" s="214" t="s">
        <v>341</v>
      </c>
      <c r="F442" s="114"/>
      <c r="G442" s="114"/>
      <c r="H442" s="114"/>
      <c r="I442" s="213"/>
      <c r="J442" s="118">
        <v>2810</v>
      </c>
    </row>
    <row r="443" spans="2:10" ht="15" customHeight="1">
      <c r="B443" s="343"/>
      <c r="C443" s="344"/>
      <c r="D443" s="329"/>
      <c r="E443" s="374" t="s">
        <v>149</v>
      </c>
      <c r="F443" s="375"/>
      <c r="G443" s="375"/>
      <c r="H443" s="375"/>
      <c r="I443" s="376"/>
      <c r="J443" s="119">
        <v>3245</v>
      </c>
    </row>
    <row r="444" spans="2:10" ht="15" customHeight="1">
      <c r="B444" s="294" t="s">
        <v>326</v>
      </c>
      <c r="C444" s="295"/>
      <c r="D444" s="296"/>
      <c r="E444" s="405" t="s">
        <v>150</v>
      </c>
      <c r="F444" s="406"/>
      <c r="G444" s="406"/>
      <c r="H444" s="406"/>
      <c r="I444" s="407"/>
      <c r="J444" s="118">
        <v>9480</v>
      </c>
    </row>
    <row r="445" spans="2:10" ht="15" customHeight="1">
      <c r="B445" s="298"/>
      <c r="C445" s="299"/>
      <c r="D445" s="300"/>
      <c r="E445" s="374" t="s">
        <v>140</v>
      </c>
      <c r="F445" s="375"/>
      <c r="G445" s="375"/>
      <c r="H445" s="375"/>
      <c r="I445" s="376"/>
      <c r="J445" s="119">
        <v>10010</v>
      </c>
    </row>
    <row r="446" spans="2:10" ht="15" customHeight="1">
      <c r="B446" s="294" t="s">
        <v>327</v>
      </c>
      <c r="C446" s="295"/>
      <c r="D446" s="296"/>
      <c r="E446" s="216" t="s">
        <v>148</v>
      </c>
      <c r="F446" s="229"/>
      <c r="G446" s="229"/>
      <c r="H446" s="229"/>
      <c r="I446" s="230"/>
      <c r="J446" s="118">
        <v>6800</v>
      </c>
    </row>
    <row r="447" spans="2:10" ht="15" customHeight="1">
      <c r="B447" s="297"/>
      <c r="C447" s="325"/>
      <c r="D447" s="326"/>
      <c r="E447" s="473" t="s">
        <v>149</v>
      </c>
      <c r="F447" s="474"/>
      <c r="G447" s="474"/>
      <c r="H447" s="474"/>
      <c r="I447" s="475"/>
      <c r="J447" s="118">
        <v>7320</v>
      </c>
    </row>
    <row r="448" spans="2:10" ht="15" customHeight="1">
      <c r="B448" s="298"/>
      <c r="C448" s="299"/>
      <c r="D448" s="300"/>
      <c r="E448" s="464" t="s">
        <v>340</v>
      </c>
      <c r="F448" s="441"/>
      <c r="G448" s="441"/>
      <c r="H448" s="441"/>
      <c r="I448" s="465"/>
      <c r="J448" s="119">
        <v>7735</v>
      </c>
    </row>
    <row r="449" spans="2:10" ht="15" customHeight="1">
      <c r="B449" s="294" t="s">
        <v>328</v>
      </c>
      <c r="C449" s="295"/>
      <c r="D449" s="296"/>
      <c r="E449" s="216" t="s">
        <v>148</v>
      </c>
      <c r="F449" s="229"/>
      <c r="G449" s="229"/>
      <c r="H449" s="229"/>
      <c r="I449" s="230"/>
      <c r="J449" s="118">
        <v>7025</v>
      </c>
    </row>
    <row r="450" spans="2:10" ht="15" customHeight="1">
      <c r="B450" s="297"/>
      <c r="C450" s="325"/>
      <c r="D450" s="326"/>
      <c r="E450" s="473" t="s">
        <v>149</v>
      </c>
      <c r="F450" s="474"/>
      <c r="G450" s="474"/>
      <c r="H450" s="474"/>
      <c r="I450" s="475"/>
      <c r="J450" s="118">
        <v>7595</v>
      </c>
    </row>
    <row r="451" spans="2:10" ht="15" customHeight="1">
      <c r="B451" s="298"/>
      <c r="C451" s="299"/>
      <c r="D451" s="300"/>
      <c r="E451" s="464" t="s">
        <v>340</v>
      </c>
      <c r="F451" s="441"/>
      <c r="G451" s="441"/>
      <c r="H451" s="441"/>
      <c r="I451" s="465"/>
      <c r="J451" s="119">
        <v>8085</v>
      </c>
    </row>
    <row r="452" spans="1:10" ht="15.75" customHeight="1">
      <c r="A452" s="145" t="s">
        <v>9</v>
      </c>
      <c r="B452" s="265"/>
      <c r="C452" s="265"/>
      <c r="D452" s="265"/>
      <c r="E452" s="265"/>
      <c r="F452" s="265"/>
      <c r="G452" s="265"/>
      <c r="H452" s="265"/>
      <c r="I452" s="265"/>
      <c r="J452" s="265"/>
    </row>
    <row r="453" spans="2:10" ht="15.75" customHeight="1">
      <c r="B453" s="369" t="s">
        <v>464</v>
      </c>
      <c r="C453" s="370"/>
      <c r="D453" s="370"/>
      <c r="E453" s="370"/>
      <c r="F453" s="370"/>
      <c r="G453" s="370"/>
      <c r="H453" s="370"/>
      <c r="I453" s="370"/>
      <c r="J453" s="370"/>
    </row>
    <row r="454" spans="2:10" ht="15" customHeight="1">
      <c r="B454" s="226" t="s">
        <v>465</v>
      </c>
      <c r="C454" s="250"/>
      <c r="D454" s="251"/>
      <c r="E454" s="342" t="s">
        <v>489</v>
      </c>
      <c r="F454" s="342"/>
      <c r="G454" s="342"/>
      <c r="H454" s="342"/>
      <c r="I454" s="342"/>
      <c r="J454" s="126">
        <v>3075</v>
      </c>
    </row>
    <row r="455" spans="2:10" ht="12.75" customHeight="1">
      <c r="B455" s="371"/>
      <c r="C455" s="372"/>
      <c r="D455" s="373"/>
      <c r="E455" s="330" t="s">
        <v>466</v>
      </c>
      <c r="F455" s="330"/>
      <c r="G455" s="330"/>
      <c r="H455" s="330"/>
      <c r="I455" s="330"/>
      <c r="J455" s="119">
        <v>545</v>
      </c>
    </row>
    <row r="456" spans="2:10" ht="12.75" customHeight="1">
      <c r="B456" s="226" t="s">
        <v>467</v>
      </c>
      <c r="C456" s="181"/>
      <c r="D456" s="182"/>
      <c r="E456" s="342" t="s">
        <v>490</v>
      </c>
      <c r="F456" s="342"/>
      <c r="G456" s="342"/>
      <c r="H456" s="342"/>
      <c r="I456" s="342"/>
      <c r="J456" s="118">
        <v>3440</v>
      </c>
    </row>
    <row r="457" spans="2:10" ht="12.75" customHeight="1">
      <c r="B457" s="343"/>
      <c r="C457" s="344"/>
      <c r="D457" s="329"/>
      <c r="E457" s="330" t="s">
        <v>466</v>
      </c>
      <c r="F457" s="330"/>
      <c r="G457" s="330"/>
      <c r="H457" s="330"/>
      <c r="I457" s="330"/>
      <c r="J457" s="119">
        <v>545</v>
      </c>
    </row>
    <row r="458" ht="12.75" customHeight="1"/>
    <row r="459" spans="2:10" ht="15.75" customHeight="1">
      <c r="B459" s="412" t="s">
        <v>471</v>
      </c>
      <c r="C459" s="413"/>
      <c r="D459" s="413"/>
      <c r="E459" s="413"/>
      <c r="F459" s="413"/>
      <c r="G459" s="413"/>
      <c r="H459" s="413"/>
      <c r="I459" s="413"/>
      <c r="J459" s="413"/>
    </row>
    <row r="460" spans="2:10" ht="12.75" customHeight="1">
      <c r="B460" s="226" t="s">
        <v>468</v>
      </c>
      <c r="C460" s="250"/>
      <c r="D460" s="251"/>
      <c r="E460" s="342" t="s">
        <v>476</v>
      </c>
      <c r="F460" s="342"/>
      <c r="G460" s="342"/>
      <c r="H460" s="342"/>
      <c r="I460" s="342"/>
      <c r="J460" s="126">
        <v>3785</v>
      </c>
    </row>
    <row r="461" spans="2:10" ht="12.75" customHeight="1">
      <c r="B461" s="371" t="s">
        <v>364</v>
      </c>
      <c r="C461" s="372"/>
      <c r="D461" s="373"/>
      <c r="E461" s="330" t="s">
        <v>469</v>
      </c>
      <c r="F461" s="330"/>
      <c r="G461" s="330"/>
      <c r="H461" s="330"/>
      <c r="I461" s="330"/>
      <c r="J461" s="119">
        <v>660</v>
      </c>
    </row>
    <row r="462" spans="2:10" ht="12.75" customHeight="1">
      <c r="B462" s="226" t="s">
        <v>470</v>
      </c>
      <c r="C462" s="181"/>
      <c r="D462" s="182"/>
      <c r="E462" s="342" t="s">
        <v>477</v>
      </c>
      <c r="F462" s="342"/>
      <c r="G462" s="342"/>
      <c r="H462" s="342"/>
      <c r="I462" s="342"/>
      <c r="J462" s="118">
        <v>4050</v>
      </c>
    </row>
    <row r="463" spans="2:10" ht="15" customHeight="1">
      <c r="B463" s="343" t="s">
        <v>363</v>
      </c>
      <c r="C463" s="344"/>
      <c r="D463" s="329"/>
      <c r="E463" s="330" t="s">
        <v>466</v>
      </c>
      <c r="F463" s="330"/>
      <c r="G463" s="330"/>
      <c r="H463" s="330"/>
      <c r="I463" s="330"/>
      <c r="J463" s="119">
        <v>660</v>
      </c>
    </row>
    <row r="464" ht="12.75" customHeight="1"/>
    <row r="465" spans="2:10" ht="12.75" customHeight="1">
      <c r="B465" s="78" t="s">
        <v>472</v>
      </c>
      <c r="C465" s="2"/>
      <c r="D465" s="2"/>
      <c r="E465" s="2"/>
      <c r="F465" s="2"/>
      <c r="G465" s="2"/>
      <c r="H465" s="2"/>
      <c r="I465" s="2"/>
      <c r="J465" s="3"/>
    </row>
    <row r="466" ht="12.75" customHeight="1"/>
    <row r="467" spans="2:10" ht="12.75" customHeight="1">
      <c r="B467" s="78" t="s">
        <v>475</v>
      </c>
      <c r="C467" s="2"/>
      <c r="D467" s="2"/>
      <c r="E467" s="2"/>
      <c r="F467" s="2"/>
      <c r="G467" s="2"/>
      <c r="H467" s="2"/>
      <c r="I467" s="2"/>
      <c r="J467" s="266"/>
    </row>
    <row r="468" ht="12.75" customHeight="1"/>
    <row r="469" spans="2:10" ht="12.75" customHeight="1">
      <c r="B469" s="334" t="s">
        <v>482</v>
      </c>
      <c r="C469" s="335"/>
      <c r="D469" s="335"/>
      <c r="E469" s="335"/>
      <c r="F469" s="335"/>
      <c r="G469" s="335"/>
      <c r="H469" s="335"/>
      <c r="I469" s="335"/>
      <c r="J469" s="320"/>
    </row>
    <row r="470" ht="12.75" customHeight="1"/>
    <row r="471" spans="2:10" ht="12.75" customHeight="1">
      <c r="B471" s="334" t="s">
        <v>481</v>
      </c>
      <c r="C471" s="335"/>
      <c r="D471" s="335"/>
      <c r="E471" s="335"/>
      <c r="F471" s="335"/>
      <c r="G471" s="335"/>
      <c r="H471" s="335"/>
      <c r="I471" s="335"/>
      <c r="J471" s="320"/>
    </row>
    <row r="472" ht="15" customHeight="1"/>
    <row r="473" ht="15" customHeight="1" hidden="1"/>
    <row r="474" spans="2:10" ht="12.75">
      <c r="B474" s="331" t="s">
        <v>486</v>
      </c>
      <c r="C474" s="332"/>
      <c r="D474" s="332"/>
      <c r="E474" s="332"/>
      <c r="F474" s="332"/>
      <c r="G474" s="332"/>
      <c r="H474" s="332"/>
      <c r="I474" s="332"/>
      <c r="J474" s="333"/>
    </row>
    <row r="475" spans="2:10" ht="12.75">
      <c r="B475" s="499" t="s">
        <v>487</v>
      </c>
      <c r="C475" s="499"/>
      <c r="D475" s="499"/>
      <c r="E475" s="499"/>
      <c r="F475" s="499"/>
      <c r="G475" s="499"/>
      <c r="H475" s="499"/>
      <c r="I475" s="499"/>
      <c r="J475" s="499"/>
    </row>
    <row r="476" spans="2:10" ht="12.75">
      <c r="B476" s="145"/>
      <c r="C476" s="145"/>
      <c r="D476" s="145"/>
      <c r="E476" s="145"/>
      <c r="F476" s="145"/>
      <c r="G476" s="145"/>
      <c r="H476" s="145"/>
      <c r="I476" s="145"/>
      <c r="J476" s="145"/>
    </row>
    <row r="477" spans="2:10" ht="12.75">
      <c r="B477" s="145"/>
      <c r="C477" s="145"/>
      <c r="D477" s="145"/>
      <c r="E477" s="145"/>
      <c r="F477" s="145"/>
      <c r="G477" s="145"/>
      <c r="H477" s="145"/>
      <c r="I477" s="145"/>
      <c r="J477" s="145"/>
    </row>
    <row r="478" spans="2:10" ht="12.75">
      <c r="B478" s="145"/>
      <c r="C478" s="145"/>
      <c r="D478" s="145"/>
      <c r="E478" s="145"/>
      <c r="F478" s="145"/>
      <c r="G478" s="145"/>
      <c r="H478" s="145"/>
      <c r="I478" s="145"/>
      <c r="J478" s="145"/>
    </row>
    <row r="479" spans="2:10" ht="12.75">
      <c r="B479" s="145"/>
      <c r="C479" s="145"/>
      <c r="D479" s="145"/>
      <c r="E479" s="145"/>
      <c r="F479" s="145"/>
      <c r="G479" s="145"/>
      <c r="H479" s="145"/>
      <c r="I479" s="145"/>
      <c r="J479" s="145"/>
    </row>
    <row r="480" spans="2:10" ht="12.75">
      <c r="B480" s="145"/>
      <c r="C480" s="145"/>
      <c r="D480" s="145"/>
      <c r="E480" s="145"/>
      <c r="F480" s="145"/>
      <c r="G480" s="145"/>
      <c r="H480" s="145"/>
      <c r="I480" s="145"/>
      <c r="J480" s="145"/>
    </row>
    <row r="481" spans="1:10" ht="20.25" customHeight="1">
      <c r="A481" s="367" t="s">
        <v>419</v>
      </c>
      <c r="B481" s="368"/>
      <c r="C481" s="368"/>
      <c r="D481" s="368"/>
      <c r="E481" s="368"/>
      <c r="F481" s="368"/>
      <c r="G481" s="368"/>
      <c r="H481" s="368"/>
      <c r="I481" s="368"/>
      <c r="J481" s="368"/>
    </row>
    <row r="482" spans="2:10" ht="12.75">
      <c r="B482" s="145"/>
      <c r="C482" s="145"/>
      <c r="D482" s="145"/>
      <c r="E482" s="145"/>
      <c r="F482" s="145"/>
      <c r="G482" s="145"/>
      <c r="H482" s="145"/>
      <c r="I482" s="145"/>
      <c r="J482" s="145"/>
    </row>
    <row r="483" spans="2:10" ht="12.75">
      <c r="B483" s="145"/>
      <c r="C483" s="145"/>
      <c r="D483" s="145"/>
      <c r="E483" s="145"/>
      <c r="F483" s="145"/>
      <c r="G483" s="145"/>
      <c r="H483" s="145"/>
      <c r="I483" s="145"/>
      <c r="J483" s="145"/>
    </row>
    <row r="484" spans="2:10" ht="15">
      <c r="B484" s="483" t="s">
        <v>182</v>
      </c>
      <c r="C484" s="273"/>
      <c r="D484" s="273"/>
      <c r="E484" s="273"/>
      <c r="F484" s="273"/>
      <c r="G484" s="273"/>
      <c r="H484" s="273"/>
      <c r="I484" s="273"/>
      <c r="J484" s="274"/>
    </row>
    <row r="485" spans="2:10" ht="12.75">
      <c r="B485" s="487" t="s">
        <v>139</v>
      </c>
      <c r="C485" s="375"/>
      <c r="D485" s="375"/>
      <c r="E485" s="375"/>
      <c r="F485" s="375"/>
      <c r="G485" s="375"/>
      <c r="H485" s="375"/>
      <c r="I485" s="375"/>
      <c r="J485" s="376"/>
    </row>
    <row r="486" spans="2:10" ht="12.75">
      <c r="B486" s="408" t="s">
        <v>135</v>
      </c>
      <c r="C486" s="409"/>
      <c r="D486" s="410"/>
      <c r="E486" s="411" t="s">
        <v>136</v>
      </c>
      <c r="F486" s="411"/>
      <c r="G486" s="411"/>
      <c r="H486" s="411"/>
      <c r="I486" s="411"/>
      <c r="J486" s="111" t="s">
        <v>6</v>
      </c>
    </row>
    <row r="487" spans="2:10" ht="12.75">
      <c r="B487" s="358" t="s">
        <v>141</v>
      </c>
      <c r="C487" s="359"/>
      <c r="D487" s="360"/>
      <c r="E487" s="405" t="s">
        <v>142</v>
      </c>
      <c r="F487" s="406"/>
      <c r="G487" s="406"/>
      <c r="H487" s="406"/>
      <c r="I487" s="407"/>
      <c r="J487" s="118">
        <v>3955</v>
      </c>
    </row>
    <row r="488" spans="2:10" ht="12.75">
      <c r="B488" s="361"/>
      <c r="C488" s="362"/>
      <c r="D488" s="363"/>
      <c r="E488" s="355" t="s">
        <v>151</v>
      </c>
      <c r="F488" s="356"/>
      <c r="G488" s="356"/>
      <c r="H488" s="356"/>
      <c r="I488" s="357"/>
      <c r="J488" s="118">
        <v>4380</v>
      </c>
    </row>
    <row r="489" spans="2:10" ht="12.75">
      <c r="B489" s="361"/>
      <c r="C489" s="362"/>
      <c r="D489" s="363"/>
      <c r="E489" s="355" t="s">
        <v>152</v>
      </c>
      <c r="F489" s="356"/>
      <c r="G489" s="356"/>
      <c r="H489" s="356"/>
      <c r="I489" s="357"/>
      <c r="J489" s="118">
        <v>4165</v>
      </c>
    </row>
    <row r="490" spans="2:10" ht="12.75">
      <c r="B490" s="364"/>
      <c r="C490" s="365"/>
      <c r="D490" s="366"/>
      <c r="E490" s="374" t="s">
        <v>153</v>
      </c>
      <c r="F490" s="375"/>
      <c r="G490" s="375"/>
      <c r="H490" s="375"/>
      <c r="I490" s="376"/>
      <c r="J490" s="119">
        <v>4550</v>
      </c>
    </row>
    <row r="491" spans="2:10" ht="12.75">
      <c r="B491" s="358" t="s">
        <v>143</v>
      </c>
      <c r="C491" s="359"/>
      <c r="D491" s="360"/>
      <c r="E491" s="355" t="s">
        <v>142</v>
      </c>
      <c r="F491" s="356"/>
      <c r="G491" s="356"/>
      <c r="H491" s="356"/>
      <c r="I491" s="357"/>
      <c r="J491" s="118">
        <v>4295</v>
      </c>
    </row>
    <row r="492" spans="2:10" ht="12.75">
      <c r="B492" s="361"/>
      <c r="C492" s="362"/>
      <c r="D492" s="363"/>
      <c r="E492" s="355" t="s">
        <v>151</v>
      </c>
      <c r="F492" s="356"/>
      <c r="G492" s="356"/>
      <c r="H492" s="356"/>
      <c r="I492" s="357"/>
      <c r="J492" s="118">
        <v>4600</v>
      </c>
    </row>
    <row r="493" spans="2:10" ht="12.75">
      <c r="B493" s="361"/>
      <c r="C493" s="362"/>
      <c r="D493" s="363"/>
      <c r="E493" s="355" t="s">
        <v>152</v>
      </c>
      <c r="F493" s="356"/>
      <c r="G493" s="356"/>
      <c r="H493" s="356"/>
      <c r="I493" s="357"/>
      <c r="J493" s="118">
        <v>4395</v>
      </c>
    </row>
    <row r="494" spans="2:10" ht="12.75">
      <c r="B494" s="364"/>
      <c r="C494" s="365"/>
      <c r="D494" s="366"/>
      <c r="E494" s="374" t="s">
        <v>153</v>
      </c>
      <c r="F494" s="375"/>
      <c r="G494" s="375"/>
      <c r="H494" s="375"/>
      <c r="I494" s="376"/>
      <c r="J494" s="119">
        <v>4720</v>
      </c>
    </row>
    <row r="495" spans="2:10" ht="12.75">
      <c r="B495" s="487" t="s">
        <v>138</v>
      </c>
      <c r="C495" s="375"/>
      <c r="D495" s="375"/>
      <c r="E495" s="375"/>
      <c r="F495" s="375"/>
      <c r="G495" s="375"/>
      <c r="H495" s="375"/>
      <c r="I495" s="375"/>
      <c r="J495" s="376"/>
    </row>
    <row r="496" spans="2:10" ht="12.75">
      <c r="B496" s="358" t="s">
        <v>141</v>
      </c>
      <c r="C496" s="359"/>
      <c r="D496" s="360"/>
      <c r="E496" s="355" t="s">
        <v>154</v>
      </c>
      <c r="F496" s="356"/>
      <c r="G496" s="356"/>
      <c r="H496" s="356"/>
      <c r="I496" s="357"/>
      <c r="J496" s="237">
        <v>5225</v>
      </c>
    </row>
    <row r="497" spans="2:10" ht="12.75">
      <c r="B497" s="361"/>
      <c r="C497" s="362"/>
      <c r="D497" s="363"/>
      <c r="E497" s="355" t="s">
        <v>155</v>
      </c>
      <c r="F497" s="356"/>
      <c r="G497" s="356"/>
      <c r="H497" s="356" t="s">
        <v>144</v>
      </c>
      <c r="I497" s="357"/>
      <c r="J497" s="238">
        <v>5665</v>
      </c>
    </row>
    <row r="498" spans="2:10" ht="12.75">
      <c r="B498" s="361"/>
      <c r="C498" s="362"/>
      <c r="D498" s="363"/>
      <c r="E498" s="355" t="s">
        <v>156</v>
      </c>
      <c r="F498" s="356"/>
      <c r="G498" s="356"/>
      <c r="H498" s="356"/>
      <c r="I498" s="357"/>
      <c r="J498" s="238">
        <v>5470</v>
      </c>
    </row>
    <row r="499" spans="2:10" ht="12.75">
      <c r="B499" s="364"/>
      <c r="C499" s="365"/>
      <c r="D499" s="366"/>
      <c r="E499" s="374" t="s">
        <v>157</v>
      </c>
      <c r="F499" s="375"/>
      <c r="G499" s="375"/>
      <c r="H499" s="375" t="s">
        <v>145</v>
      </c>
      <c r="I499" s="376"/>
      <c r="J499" s="239">
        <v>5895</v>
      </c>
    </row>
    <row r="500" spans="2:10" ht="12.75">
      <c r="B500" s="358" t="s">
        <v>143</v>
      </c>
      <c r="C500" s="359"/>
      <c r="D500" s="360"/>
      <c r="E500" s="355" t="s">
        <v>154</v>
      </c>
      <c r="F500" s="356"/>
      <c r="G500" s="356"/>
      <c r="H500" s="356"/>
      <c r="I500" s="357"/>
      <c r="J500" s="238">
        <v>5540</v>
      </c>
    </row>
    <row r="501" spans="2:10" ht="12.75">
      <c r="B501" s="361"/>
      <c r="C501" s="362"/>
      <c r="D501" s="363"/>
      <c r="E501" s="355" t="s">
        <v>155</v>
      </c>
      <c r="F501" s="356"/>
      <c r="G501" s="356"/>
      <c r="H501" s="356" t="s">
        <v>146</v>
      </c>
      <c r="I501" s="357"/>
      <c r="J501" s="238">
        <v>5875</v>
      </c>
    </row>
    <row r="502" spans="2:10" ht="12.75">
      <c r="B502" s="361"/>
      <c r="C502" s="362"/>
      <c r="D502" s="363"/>
      <c r="E502" s="355" t="s">
        <v>156</v>
      </c>
      <c r="F502" s="356"/>
      <c r="G502" s="356"/>
      <c r="H502" s="356"/>
      <c r="I502" s="357"/>
      <c r="J502" s="238">
        <v>5685</v>
      </c>
    </row>
    <row r="503" spans="2:10" ht="12.75">
      <c r="B503" s="364"/>
      <c r="C503" s="365"/>
      <c r="D503" s="366"/>
      <c r="E503" s="355" t="s">
        <v>157</v>
      </c>
      <c r="F503" s="356"/>
      <c r="G503" s="356"/>
      <c r="H503" s="356" t="s">
        <v>147</v>
      </c>
      <c r="I503" s="357"/>
      <c r="J503" s="239">
        <v>6020</v>
      </c>
    </row>
    <row r="504" spans="2:10" ht="12.75">
      <c r="B504" s="241"/>
      <c r="C504" s="4"/>
      <c r="D504" s="4"/>
      <c r="E504" s="4"/>
      <c r="F504" s="4"/>
      <c r="G504" s="4"/>
      <c r="H504" s="4"/>
      <c r="I504" s="4"/>
      <c r="J504" s="180"/>
    </row>
    <row r="505" spans="3:10" ht="12.75">
      <c r="C505" s="180"/>
      <c r="D505" s="180"/>
      <c r="E505" s="180"/>
      <c r="F505" s="7"/>
      <c r="G505" s="7"/>
      <c r="H505" s="7"/>
      <c r="I505" s="7"/>
      <c r="J505" s="7"/>
    </row>
    <row r="506" spans="2:10" ht="12.75">
      <c r="B506" s="331" t="s">
        <v>478</v>
      </c>
      <c r="C506" s="332"/>
      <c r="D506" s="332"/>
      <c r="E506" s="332"/>
      <c r="F506" s="332"/>
      <c r="G506" s="332"/>
      <c r="H506" s="332"/>
      <c r="I506" s="332"/>
      <c r="J506" s="333"/>
    </row>
    <row r="507" spans="2:10" ht="12.75">
      <c r="B507" s="377" t="s">
        <v>479</v>
      </c>
      <c r="C507" s="378"/>
      <c r="D507" s="378"/>
      <c r="E507" s="378"/>
      <c r="F507" s="378"/>
      <c r="G507" s="378"/>
      <c r="H507" s="378"/>
      <c r="I507" s="378"/>
      <c r="J507" s="379"/>
    </row>
    <row r="508" spans="2:10" ht="12.75">
      <c r="B508" s="145"/>
      <c r="C508" s="145"/>
      <c r="D508" s="145"/>
      <c r="E508" s="145"/>
      <c r="F508" s="145"/>
      <c r="G508" s="145"/>
      <c r="H508" s="145"/>
      <c r="I508" s="145"/>
      <c r="J508" s="145"/>
    </row>
    <row r="509" spans="2:10" ht="12.75">
      <c r="B509" s="380"/>
      <c r="C509" s="380"/>
      <c r="D509" s="380"/>
      <c r="E509" s="380"/>
      <c r="F509" s="380"/>
      <c r="G509" s="380"/>
      <c r="H509" s="380"/>
      <c r="I509" s="380"/>
      <c r="J509" s="380"/>
    </row>
    <row r="510" spans="2:10" ht="12.75">
      <c r="B510" s="381"/>
      <c r="C510" s="382"/>
      <c r="D510" s="382"/>
      <c r="E510" s="382"/>
      <c r="F510" s="382"/>
      <c r="G510" s="382"/>
      <c r="H510" s="382"/>
      <c r="I510" s="382"/>
      <c r="J510" s="383"/>
    </row>
    <row r="511" spans="2:10" ht="12.75">
      <c r="B511" s="145"/>
      <c r="C511" s="145"/>
      <c r="D511" s="145"/>
      <c r="E511" s="145"/>
      <c r="F511" s="145"/>
      <c r="G511" s="145"/>
      <c r="H511" s="145"/>
      <c r="I511" s="145"/>
      <c r="J511" s="145"/>
    </row>
    <row r="512" spans="2:10" ht="12.75">
      <c r="B512" s="145"/>
      <c r="C512" s="145"/>
      <c r="D512" s="145"/>
      <c r="E512" s="145"/>
      <c r="F512" s="145"/>
      <c r="G512" s="145"/>
      <c r="H512" s="145"/>
      <c r="I512" s="145"/>
      <c r="J512" s="145"/>
    </row>
    <row r="513" spans="2:10" ht="12.75">
      <c r="B513" s="145"/>
      <c r="C513" s="145"/>
      <c r="D513" s="145"/>
      <c r="E513" s="145"/>
      <c r="F513" s="145"/>
      <c r="G513" s="145"/>
      <c r="H513" s="145"/>
      <c r="I513" s="145"/>
      <c r="J513" s="145"/>
    </row>
    <row r="514" spans="2:10" ht="12.75">
      <c r="B514" s="145"/>
      <c r="C514" s="145"/>
      <c r="D514" s="145"/>
      <c r="E514" s="145"/>
      <c r="F514" s="145"/>
      <c r="G514" s="145"/>
      <c r="H514" s="145"/>
      <c r="I514" s="145"/>
      <c r="J514" s="145"/>
    </row>
    <row r="515" spans="2:10" ht="12.75">
      <c r="B515" s="145"/>
      <c r="C515" s="145"/>
      <c r="D515" s="145"/>
      <c r="E515" s="145"/>
      <c r="F515" s="145"/>
      <c r="G515" s="145"/>
      <c r="H515" s="145"/>
      <c r="I515" s="145"/>
      <c r="J515" s="145"/>
    </row>
    <row r="516" spans="2:10" ht="12.75">
      <c r="B516" s="145"/>
      <c r="C516" s="145"/>
      <c r="D516" s="145"/>
      <c r="E516" s="145"/>
      <c r="F516" s="145"/>
      <c r="G516" s="145"/>
      <c r="H516" s="145"/>
      <c r="I516" s="145"/>
      <c r="J516" s="145"/>
    </row>
    <row r="517" spans="2:10" ht="12.75">
      <c r="B517" s="145"/>
      <c r="C517" s="145"/>
      <c r="D517" s="145"/>
      <c r="E517" s="145"/>
      <c r="F517" s="145"/>
      <c r="G517" s="145"/>
      <c r="H517" s="145"/>
      <c r="I517" s="145"/>
      <c r="J517" s="145"/>
    </row>
    <row r="518" spans="2:10" ht="12.75">
      <c r="B518" s="145"/>
      <c r="C518" s="145"/>
      <c r="D518" s="145"/>
      <c r="E518" s="145"/>
      <c r="F518" s="145"/>
      <c r="G518" s="145"/>
      <c r="H518" s="145"/>
      <c r="I518" s="145"/>
      <c r="J518" s="145"/>
    </row>
    <row r="519" spans="2:10" ht="12.75">
      <c r="B519" s="145"/>
      <c r="C519" s="145"/>
      <c r="D519" s="145"/>
      <c r="E519" s="145"/>
      <c r="F519" s="145"/>
      <c r="G519" s="145"/>
      <c r="H519" s="145"/>
      <c r="I519" s="145"/>
      <c r="J519" s="145"/>
    </row>
    <row r="520" spans="2:10" ht="12.75">
      <c r="B520" s="145"/>
      <c r="C520" s="145"/>
      <c r="D520" s="145"/>
      <c r="E520" s="145"/>
      <c r="F520" s="145"/>
      <c r="G520" s="145"/>
      <c r="H520" s="145"/>
      <c r="I520" s="145"/>
      <c r="J520" s="145"/>
    </row>
    <row r="521" spans="2:10" ht="12.75">
      <c r="B521" s="145"/>
      <c r="C521" s="145"/>
      <c r="D521" s="145"/>
      <c r="E521" s="145"/>
      <c r="F521" s="145"/>
      <c r="G521" s="145"/>
      <c r="H521" s="145"/>
      <c r="I521" s="145"/>
      <c r="J521" s="145"/>
    </row>
    <row r="522" spans="2:10" ht="12.75">
      <c r="B522" s="145"/>
      <c r="C522" s="145"/>
      <c r="D522" s="145"/>
      <c r="E522" s="145"/>
      <c r="F522" s="145"/>
      <c r="G522" s="145"/>
      <c r="H522" s="145"/>
      <c r="I522" s="145"/>
      <c r="J522" s="145"/>
    </row>
    <row r="523" spans="2:10" ht="12.75">
      <c r="B523" s="145"/>
      <c r="C523" s="145"/>
      <c r="D523" s="145"/>
      <c r="E523" s="145"/>
      <c r="F523" s="145"/>
      <c r="G523" s="145"/>
      <c r="H523" s="145"/>
      <c r="I523" s="145"/>
      <c r="J523" s="145"/>
    </row>
    <row r="524" spans="2:10" ht="12.75">
      <c r="B524" s="145"/>
      <c r="C524" s="145"/>
      <c r="D524" s="145"/>
      <c r="E524" s="145"/>
      <c r="F524" s="145"/>
      <c r="G524" s="145"/>
      <c r="H524" s="145"/>
      <c r="I524" s="145"/>
      <c r="J524" s="145"/>
    </row>
    <row r="525" spans="2:10" ht="12.75">
      <c r="B525" s="145"/>
      <c r="C525" s="145"/>
      <c r="D525" s="145"/>
      <c r="E525" s="145"/>
      <c r="F525" s="145"/>
      <c r="G525" s="145"/>
      <c r="H525" s="145"/>
      <c r="I525" s="145"/>
      <c r="J525" s="145"/>
    </row>
    <row r="526" spans="2:10" ht="12.75">
      <c r="B526" s="145"/>
      <c r="C526" s="145"/>
      <c r="D526" s="145"/>
      <c r="E526" s="145"/>
      <c r="F526" s="145"/>
      <c r="G526" s="145"/>
      <c r="H526" s="145"/>
      <c r="I526" s="145"/>
      <c r="J526" s="145"/>
    </row>
    <row r="527" spans="2:10" ht="12.75">
      <c r="B527" s="145"/>
      <c r="C527" s="145"/>
      <c r="D527" s="145"/>
      <c r="E527" s="145"/>
      <c r="F527" s="145"/>
      <c r="G527" s="145"/>
      <c r="H527" s="145"/>
      <c r="I527" s="145"/>
      <c r="J527" s="145"/>
    </row>
    <row r="528" spans="2:10" ht="12.75">
      <c r="B528" s="145"/>
      <c r="C528" s="145"/>
      <c r="D528" s="145"/>
      <c r="E528" s="145"/>
      <c r="F528" s="145"/>
      <c r="G528" s="145"/>
      <c r="H528" s="145"/>
      <c r="I528" s="145"/>
      <c r="J528" s="145"/>
    </row>
    <row r="529" spans="2:10" ht="12.75">
      <c r="B529" s="145"/>
      <c r="C529" s="145"/>
      <c r="D529" s="145"/>
      <c r="E529" s="145"/>
      <c r="F529" s="145"/>
      <c r="G529" s="145"/>
      <c r="H529" s="145"/>
      <c r="I529" s="145"/>
      <c r="J529" s="145"/>
    </row>
    <row r="530" spans="2:10" ht="12.75">
      <c r="B530" s="145"/>
      <c r="C530" s="145"/>
      <c r="D530" s="145"/>
      <c r="E530" s="145"/>
      <c r="F530" s="145"/>
      <c r="G530" s="145"/>
      <c r="H530" s="145"/>
      <c r="I530" s="145"/>
      <c r="J530" s="145"/>
    </row>
    <row r="531" spans="2:10" ht="12.75">
      <c r="B531" s="145"/>
      <c r="C531" s="145"/>
      <c r="D531" s="145"/>
      <c r="E531" s="145"/>
      <c r="F531" s="145"/>
      <c r="G531" s="145"/>
      <c r="H531" s="145"/>
      <c r="I531" s="145"/>
      <c r="J531" s="145"/>
    </row>
    <row r="532" spans="2:10" ht="12.75">
      <c r="B532" s="145"/>
      <c r="C532" s="145"/>
      <c r="D532" s="145"/>
      <c r="E532" s="145"/>
      <c r="F532" s="145"/>
      <c r="G532" s="145"/>
      <c r="H532" s="145"/>
      <c r="I532" s="145"/>
      <c r="J532" s="145"/>
    </row>
    <row r="533" spans="2:10" ht="12.75">
      <c r="B533" s="145"/>
      <c r="C533" s="145"/>
      <c r="D533" s="145"/>
      <c r="E533" s="145"/>
      <c r="F533" s="145"/>
      <c r="G533" s="145"/>
      <c r="H533" s="145"/>
      <c r="I533" s="145"/>
      <c r="J533" s="145"/>
    </row>
    <row r="534" spans="2:10" ht="12.75">
      <c r="B534" s="145"/>
      <c r="C534" s="145"/>
      <c r="D534" s="145"/>
      <c r="E534" s="145"/>
      <c r="F534" s="145"/>
      <c r="G534" s="145"/>
      <c r="H534" s="145"/>
      <c r="I534" s="145"/>
      <c r="J534" s="145"/>
    </row>
    <row r="535" spans="2:10" ht="12.75">
      <c r="B535" s="145"/>
      <c r="C535" s="145"/>
      <c r="D535" s="145"/>
      <c r="E535" s="145"/>
      <c r="F535" s="145"/>
      <c r="G535" s="145"/>
      <c r="H535" s="145"/>
      <c r="I535" s="145"/>
      <c r="J535" s="145"/>
    </row>
    <row r="536" spans="2:10" ht="12.75">
      <c r="B536" s="145"/>
      <c r="C536" s="145"/>
      <c r="D536" s="145"/>
      <c r="E536" s="145"/>
      <c r="F536" s="145"/>
      <c r="G536" s="145"/>
      <c r="H536" s="145"/>
      <c r="I536" s="145"/>
      <c r="J536" s="145"/>
    </row>
    <row r="537" spans="2:10" ht="12.75">
      <c r="B537" s="145"/>
      <c r="C537" s="145"/>
      <c r="D537" s="145"/>
      <c r="E537" s="145"/>
      <c r="F537" s="145"/>
      <c r="G537" s="145"/>
      <c r="H537" s="145"/>
      <c r="I537" s="145"/>
      <c r="J537" s="145"/>
    </row>
    <row r="538" spans="2:10" ht="12.75">
      <c r="B538" s="145"/>
      <c r="C538" s="145"/>
      <c r="D538" s="145"/>
      <c r="E538" s="145"/>
      <c r="F538" s="145"/>
      <c r="G538" s="145"/>
      <c r="H538" s="145"/>
      <c r="I538" s="145"/>
      <c r="J538" s="145"/>
    </row>
    <row r="539" spans="2:10" ht="12.75">
      <c r="B539" s="145"/>
      <c r="C539" s="145"/>
      <c r="D539" s="145"/>
      <c r="E539" s="145"/>
      <c r="F539" s="145"/>
      <c r="G539" s="145"/>
      <c r="H539" s="145"/>
      <c r="I539" s="145"/>
      <c r="J539" s="145"/>
    </row>
    <row r="540" spans="2:10" ht="12.75">
      <c r="B540" s="145"/>
      <c r="C540" s="145"/>
      <c r="D540" s="145"/>
      <c r="E540" s="145"/>
      <c r="F540" s="145"/>
      <c r="G540" s="145"/>
      <c r="H540" s="145"/>
      <c r="I540" s="145"/>
      <c r="J540" s="145"/>
    </row>
    <row r="541" spans="2:10" ht="12.75">
      <c r="B541" s="145"/>
      <c r="C541" s="145"/>
      <c r="D541" s="145"/>
      <c r="E541" s="145"/>
      <c r="F541" s="145"/>
      <c r="G541" s="145"/>
      <c r="H541" s="145"/>
      <c r="I541" s="145"/>
      <c r="J541" s="145"/>
    </row>
    <row r="542" spans="2:10" ht="12.75">
      <c r="B542" s="145"/>
      <c r="C542" s="145"/>
      <c r="D542" s="145"/>
      <c r="E542" s="145"/>
      <c r="F542" s="145"/>
      <c r="G542" s="145"/>
      <c r="H542" s="145"/>
      <c r="I542" s="145"/>
      <c r="J542" s="145"/>
    </row>
    <row r="543" spans="2:10" ht="12.75">
      <c r="B543" s="145"/>
      <c r="C543" s="145"/>
      <c r="D543" s="145"/>
      <c r="E543" s="145"/>
      <c r="F543" s="145"/>
      <c r="G543" s="145"/>
      <c r="H543" s="145"/>
      <c r="I543" s="145"/>
      <c r="J543" s="145"/>
    </row>
    <row r="544" spans="2:10" ht="20.25">
      <c r="B544" s="387" t="s">
        <v>418</v>
      </c>
      <c r="C544" s="420"/>
      <c r="D544" s="420"/>
      <c r="E544" s="420"/>
      <c r="F544" s="420"/>
      <c r="G544" s="420"/>
      <c r="H544" s="420"/>
      <c r="I544" s="420"/>
      <c r="J544" s="420"/>
    </row>
    <row r="545" spans="2:10" ht="15.75">
      <c r="B545" s="21" t="s">
        <v>13</v>
      </c>
      <c r="C545" s="1"/>
      <c r="D545" s="1"/>
      <c r="E545" s="1"/>
      <c r="F545" s="1"/>
      <c r="G545" s="1"/>
      <c r="H545" s="1"/>
      <c r="I545" s="1"/>
      <c r="J545" s="23"/>
    </row>
    <row r="546" ht="7.5" customHeight="1">
      <c r="H546" t="s">
        <v>9</v>
      </c>
    </row>
    <row r="547" spans="2:10" ht="15.75" customHeight="1">
      <c r="B547" s="74" t="s">
        <v>356</v>
      </c>
      <c r="C547" s="4"/>
      <c r="D547" s="4"/>
      <c r="E547" s="4"/>
      <c r="F547" s="4"/>
      <c r="G547" s="4"/>
      <c r="H547" s="4"/>
      <c r="I547" s="4"/>
      <c r="J547" s="5"/>
    </row>
    <row r="548" spans="2:10" ht="12.75" customHeight="1">
      <c r="B548" s="111" t="s">
        <v>158</v>
      </c>
      <c r="C548" s="408" t="s">
        <v>159</v>
      </c>
      <c r="D548" s="438"/>
      <c r="E548" s="439"/>
      <c r="F548" s="408" t="s">
        <v>160</v>
      </c>
      <c r="G548" s="438"/>
      <c r="H548" s="439"/>
      <c r="I548" s="408" t="s">
        <v>161</v>
      </c>
      <c r="J548" s="439"/>
    </row>
    <row r="549" spans="2:10" ht="12.75" customHeight="1">
      <c r="B549" s="120" t="s">
        <v>15</v>
      </c>
      <c r="C549" s="339">
        <v>6770</v>
      </c>
      <c r="D549" s="340"/>
      <c r="E549" s="341"/>
      <c r="F549" s="339">
        <v>8350</v>
      </c>
      <c r="G549" s="340"/>
      <c r="H549" s="341"/>
      <c r="I549" s="6" t="s">
        <v>39</v>
      </c>
      <c r="J549" s="8"/>
    </row>
    <row r="550" spans="2:10" ht="12.75" customHeight="1">
      <c r="B550" s="120" t="s">
        <v>14</v>
      </c>
      <c r="C550" s="339">
        <v>8030</v>
      </c>
      <c r="D550" s="340"/>
      <c r="E550" s="341"/>
      <c r="F550" s="339">
        <v>9610</v>
      </c>
      <c r="G550" s="340"/>
      <c r="H550" s="341"/>
      <c r="I550" s="6" t="s">
        <v>39</v>
      </c>
      <c r="J550" s="8"/>
    </row>
    <row r="551" spans="2:10" ht="12.75" customHeight="1">
      <c r="B551" s="120" t="s">
        <v>16</v>
      </c>
      <c r="C551" s="339">
        <v>13350</v>
      </c>
      <c r="D551" s="340"/>
      <c r="E551" s="341"/>
      <c r="F551" s="339">
        <v>14985</v>
      </c>
      <c r="G551" s="340"/>
      <c r="H551" s="341"/>
      <c r="I551" s="6" t="s">
        <v>40</v>
      </c>
      <c r="J551" s="8"/>
    </row>
    <row r="552" spans="2:10" ht="12.75" customHeight="1">
      <c r="B552" s="120" t="s">
        <v>17</v>
      </c>
      <c r="C552" s="339">
        <v>12375</v>
      </c>
      <c r="D552" s="340"/>
      <c r="E552" s="341"/>
      <c r="F552" s="339">
        <v>14700</v>
      </c>
      <c r="G552" s="340"/>
      <c r="H552" s="341"/>
      <c r="I552" s="6" t="s">
        <v>40</v>
      </c>
      <c r="J552" s="8"/>
    </row>
    <row r="553" spans="2:10" ht="12.75" customHeight="1">
      <c r="B553" s="120" t="s">
        <v>18</v>
      </c>
      <c r="C553" s="339">
        <v>13350</v>
      </c>
      <c r="D553" s="340"/>
      <c r="E553" s="341"/>
      <c r="F553" s="339">
        <v>14985</v>
      </c>
      <c r="G553" s="340"/>
      <c r="H553" s="341"/>
      <c r="I553" s="6" t="s">
        <v>40</v>
      </c>
      <c r="J553" s="8"/>
    </row>
    <row r="554" spans="2:10" ht="12.75" customHeight="1">
      <c r="B554" s="120" t="s">
        <v>19</v>
      </c>
      <c r="C554" s="339">
        <v>7950</v>
      </c>
      <c r="D554" s="340"/>
      <c r="E554" s="341"/>
      <c r="F554" s="339">
        <v>9225</v>
      </c>
      <c r="G554" s="340"/>
      <c r="H554" s="341"/>
      <c r="I554" s="6" t="s">
        <v>40</v>
      </c>
      <c r="J554" s="8"/>
    </row>
    <row r="555" spans="2:10" ht="12.75" customHeight="1">
      <c r="B555" s="120" t="s">
        <v>20</v>
      </c>
      <c r="C555" s="339">
        <v>8250</v>
      </c>
      <c r="D555" s="340"/>
      <c r="E555" s="341"/>
      <c r="F555" s="339">
        <v>9750</v>
      </c>
      <c r="G555" s="340"/>
      <c r="H555" s="341"/>
      <c r="I555" s="6" t="s">
        <v>40</v>
      </c>
      <c r="J555" s="8"/>
    </row>
    <row r="556" spans="2:10" ht="12.75" customHeight="1">
      <c r="B556" s="120" t="s">
        <v>21</v>
      </c>
      <c r="C556" s="339">
        <v>4565</v>
      </c>
      <c r="D556" s="340"/>
      <c r="E556" s="341"/>
      <c r="F556" s="339">
        <v>6140</v>
      </c>
      <c r="G556" s="340"/>
      <c r="H556" s="341"/>
      <c r="I556" s="6" t="s">
        <v>41</v>
      </c>
      <c r="J556" s="8"/>
    </row>
    <row r="557" spans="2:10" ht="12.75" customHeight="1">
      <c r="B557" s="120" t="s">
        <v>22</v>
      </c>
      <c r="C557" s="339">
        <v>8250</v>
      </c>
      <c r="D557" s="340"/>
      <c r="E557" s="341"/>
      <c r="F557" s="339">
        <v>9750</v>
      </c>
      <c r="G557" s="340"/>
      <c r="H557" s="341"/>
      <c r="I557" s="6" t="s">
        <v>40</v>
      </c>
      <c r="J557" s="8"/>
    </row>
    <row r="558" spans="2:10" ht="12.75" customHeight="1">
      <c r="B558" s="120" t="s">
        <v>23</v>
      </c>
      <c r="C558" s="339">
        <v>8660</v>
      </c>
      <c r="D558" s="340"/>
      <c r="E558" s="341"/>
      <c r="F558" s="339">
        <v>10240</v>
      </c>
      <c r="G558" s="340"/>
      <c r="H558" s="341"/>
      <c r="I558" s="6" t="s">
        <v>40</v>
      </c>
      <c r="J558" s="8"/>
    </row>
    <row r="559" spans="2:10" ht="12.75" customHeight="1">
      <c r="B559" s="120" t="s">
        <v>24</v>
      </c>
      <c r="C559" s="339">
        <v>8700</v>
      </c>
      <c r="D559" s="340"/>
      <c r="E559" s="341"/>
      <c r="F559" s="339">
        <v>10200</v>
      </c>
      <c r="G559" s="340"/>
      <c r="H559" s="341"/>
      <c r="I559" s="6" t="s">
        <v>40</v>
      </c>
      <c r="J559" s="8"/>
    </row>
    <row r="560" spans="2:10" ht="12.75" customHeight="1">
      <c r="B560" s="120" t="s">
        <v>25</v>
      </c>
      <c r="C560" s="339">
        <v>8400</v>
      </c>
      <c r="D560" s="340"/>
      <c r="E560" s="341"/>
      <c r="F560" s="339">
        <v>9900</v>
      </c>
      <c r="G560" s="340"/>
      <c r="H560" s="341"/>
      <c r="I560" s="6" t="s">
        <v>40</v>
      </c>
      <c r="J560" s="8"/>
    </row>
    <row r="561" spans="2:10" ht="12.75" customHeight="1">
      <c r="B561" s="121" t="s">
        <v>26</v>
      </c>
      <c r="C561" s="339">
        <v>3310</v>
      </c>
      <c r="D561" s="340"/>
      <c r="E561" s="341"/>
      <c r="F561" s="339">
        <v>4880</v>
      </c>
      <c r="G561" s="340"/>
      <c r="H561" s="341"/>
      <c r="I561" s="6" t="s">
        <v>42</v>
      </c>
      <c r="J561" s="8"/>
    </row>
    <row r="562" spans="2:10" ht="12.75" customHeight="1">
      <c r="B562" s="121" t="s">
        <v>27</v>
      </c>
      <c r="C562" s="339">
        <v>6140</v>
      </c>
      <c r="D562" s="340"/>
      <c r="E562" s="341"/>
      <c r="F562" s="339">
        <v>7720</v>
      </c>
      <c r="G562" s="340"/>
      <c r="H562" s="341"/>
      <c r="I562" s="6" t="s">
        <v>41</v>
      </c>
      <c r="J562" s="8"/>
    </row>
    <row r="563" spans="2:10" ht="12.75" customHeight="1">
      <c r="B563" s="121" t="s">
        <v>28</v>
      </c>
      <c r="C563" s="339">
        <v>5355</v>
      </c>
      <c r="D563" s="340"/>
      <c r="E563" s="341"/>
      <c r="F563" s="339">
        <v>6930</v>
      </c>
      <c r="G563" s="340"/>
      <c r="H563" s="341"/>
      <c r="I563" s="6" t="s">
        <v>41</v>
      </c>
      <c r="J563" s="8"/>
    </row>
    <row r="564" spans="2:10" ht="12.75" customHeight="1">
      <c r="B564" s="121" t="s">
        <v>29</v>
      </c>
      <c r="C564" s="339">
        <v>5355</v>
      </c>
      <c r="D564" s="340"/>
      <c r="E564" s="341"/>
      <c r="F564" s="339">
        <v>6930</v>
      </c>
      <c r="G564" s="340"/>
      <c r="H564" s="341"/>
      <c r="I564" s="6" t="s">
        <v>41</v>
      </c>
      <c r="J564" s="8"/>
    </row>
    <row r="565" spans="2:10" ht="12.75" customHeight="1">
      <c r="B565" s="120" t="s">
        <v>35</v>
      </c>
      <c r="C565" s="339">
        <v>8910</v>
      </c>
      <c r="D565" s="340"/>
      <c r="E565" s="341"/>
      <c r="F565" s="339">
        <v>10410</v>
      </c>
      <c r="G565" s="340"/>
      <c r="H565" s="341"/>
      <c r="I565" s="6" t="s">
        <v>43</v>
      </c>
      <c r="J565" s="8"/>
    </row>
    <row r="566" spans="2:10" ht="12.75" customHeight="1">
      <c r="B566" s="120" t="s">
        <v>36</v>
      </c>
      <c r="C566" s="339">
        <v>8250</v>
      </c>
      <c r="D566" s="340"/>
      <c r="E566" s="341"/>
      <c r="F566" s="339">
        <v>9750</v>
      </c>
      <c r="G566" s="340"/>
      <c r="H566" s="341"/>
      <c r="I566" s="6" t="s">
        <v>162</v>
      </c>
      <c r="J566" s="8"/>
    </row>
    <row r="567" spans="2:10" ht="12.75" customHeight="1">
      <c r="B567" s="120" t="s">
        <v>37</v>
      </c>
      <c r="C567" s="339">
        <v>10350</v>
      </c>
      <c r="D567" s="340"/>
      <c r="E567" s="341"/>
      <c r="F567" s="339">
        <v>11850</v>
      </c>
      <c r="G567" s="340"/>
      <c r="H567" s="341"/>
      <c r="I567" s="6" t="s">
        <v>39</v>
      </c>
      <c r="J567" s="8"/>
    </row>
    <row r="568" spans="2:10" ht="12.75" customHeight="1">
      <c r="B568" s="122" t="s">
        <v>38</v>
      </c>
      <c r="C568" s="336">
        <v>8700</v>
      </c>
      <c r="D568" s="337"/>
      <c r="E568" s="338"/>
      <c r="F568" s="336">
        <v>10200</v>
      </c>
      <c r="G568" s="337"/>
      <c r="H568" s="338"/>
      <c r="I568" s="9" t="s">
        <v>43</v>
      </c>
      <c r="J568" s="11"/>
    </row>
    <row r="569" spans="2:10" ht="9" customHeight="1">
      <c r="B569" s="234"/>
      <c r="C569" s="4"/>
      <c r="D569" s="4"/>
      <c r="E569" s="4"/>
      <c r="F569" s="4"/>
      <c r="G569" s="4"/>
      <c r="H569" s="4"/>
      <c r="I569" s="4"/>
      <c r="J569" s="5"/>
    </row>
    <row r="570" spans="2:10" ht="12.75" customHeight="1">
      <c r="B570" s="121" t="s">
        <v>30</v>
      </c>
      <c r="C570" s="7"/>
      <c r="D570" s="7"/>
      <c r="E570" s="7"/>
      <c r="F570" s="7"/>
      <c r="G570" s="7"/>
      <c r="H570" s="7"/>
      <c r="I570" s="7"/>
      <c r="J570" s="8"/>
    </row>
    <row r="571" spans="2:10" ht="12.75" customHeight="1">
      <c r="B571" s="121" t="s">
        <v>168</v>
      </c>
      <c r="C571" s="7"/>
      <c r="D571" s="7"/>
      <c r="E571" s="7"/>
      <c r="F571" s="7"/>
      <c r="G571" s="7"/>
      <c r="H571" s="7"/>
      <c r="I571" s="7"/>
      <c r="J571" s="8"/>
    </row>
    <row r="572" spans="2:10" ht="12.75" customHeight="1">
      <c r="B572" s="121" t="s">
        <v>163</v>
      </c>
      <c r="C572" s="7"/>
      <c r="D572" s="7"/>
      <c r="E572" s="7"/>
      <c r="F572" s="7"/>
      <c r="G572" s="7"/>
      <c r="H572" s="7"/>
      <c r="I572" s="7"/>
      <c r="J572" s="8"/>
    </row>
    <row r="573" spans="2:10" ht="12.75" customHeight="1">
      <c r="B573" s="121" t="s">
        <v>164</v>
      </c>
      <c r="C573" s="7"/>
      <c r="D573" s="7"/>
      <c r="E573" s="7"/>
      <c r="F573" s="7"/>
      <c r="G573" s="7"/>
      <c r="H573" s="7"/>
      <c r="I573" s="7"/>
      <c r="J573" s="8"/>
    </row>
    <row r="574" spans="2:10" ht="12.75" customHeight="1">
      <c r="B574" s="121" t="s">
        <v>165</v>
      </c>
      <c r="C574" s="7"/>
      <c r="D574" s="7"/>
      <c r="E574" s="7"/>
      <c r="F574" s="7"/>
      <c r="G574" s="7"/>
      <c r="H574" s="7"/>
      <c r="I574" s="7"/>
      <c r="J574" s="8"/>
    </row>
    <row r="575" spans="2:10" ht="12.75" customHeight="1">
      <c r="B575" s="121" t="s">
        <v>166</v>
      </c>
      <c r="C575" s="7"/>
      <c r="D575" s="7"/>
      <c r="E575" s="7"/>
      <c r="F575" s="7"/>
      <c r="G575" s="7"/>
      <c r="H575" s="7"/>
      <c r="I575" s="7"/>
      <c r="J575" s="8"/>
    </row>
    <row r="576" spans="2:10" ht="12.75" customHeight="1">
      <c r="B576" s="121" t="s">
        <v>167</v>
      </c>
      <c r="C576" s="7"/>
      <c r="D576" s="7"/>
      <c r="E576" s="7"/>
      <c r="F576" s="7"/>
      <c r="G576" s="7"/>
      <c r="H576" s="7"/>
      <c r="I576" s="7"/>
      <c r="J576" s="8"/>
    </row>
    <row r="577" spans="2:10" ht="12.75" customHeight="1">
      <c r="B577" s="121" t="s">
        <v>169</v>
      </c>
      <c r="C577" s="7"/>
      <c r="D577" s="7"/>
      <c r="E577" s="7"/>
      <c r="F577" s="7"/>
      <c r="G577" s="7"/>
      <c r="H577" s="7"/>
      <c r="I577" s="7"/>
      <c r="J577" s="8"/>
    </row>
    <row r="578" spans="2:10" ht="12.75" customHeight="1">
      <c r="B578" s="121" t="s">
        <v>170</v>
      </c>
      <c r="C578" s="7"/>
      <c r="D578" s="7"/>
      <c r="E578" s="7"/>
      <c r="F578" s="7"/>
      <c r="G578" s="7"/>
      <c r="H578" s="7"/>
      <c r="I578" s="7"/>
      <c r="J578" s="8"/>
    </row>
    <row r="579" spans="2:10" ht="12.75" customHeight="1">
      <c r="B579" s="121" t="s">
        <v>335</v>
      </c>
      <c r="C579" s="7"/>
      <c r="D579" s="7"/>
      <c r="E579" s="7"/>
      <c r="F579" s="7"/>
      <c r="G579" s="7"/>
      <c r="H579" s="7"/>
      <c r="I579" s="7"/>
      <c r="J579" s="8"/>
    </row>
    <row r="580" spans="2:10" ht="12.75" customHeight="1">
      <c r="B580" s="121" t="s">
        <v>171</v>
      </c>
      <c r="C580" s="7"/>
      <c r="D580" s="7"/>
      <c r="E580" s="7"/>
      <c r="F580" s="7"/>
      <c r="G580" s="7"/>
      <c r="H580" s="7"/>
      <c r="I580" s="7"/>
      <c r="J580" s="8"/>
    </row>
    <row r="581" spans="2:10" ht="12.75" customHeight="1">
      <c r="B581" s="121" t="s">
        <v>32</v>
      </c>
      <c r="C581" s="7"/>
      <c r="D581" s="7"/>
      <c r="E581" s="7"/>
      <c r="F581" s="7"/>
      <c r="G581" s="7"/>
      <c r="H581" s="7"/>
      <c r="I581" s="7"/>
      <c r="J581" s="8"/>
    </row>
    <row r="582" spans="2:10" ht="12.75" customHeight="1">
      <c r="B582" s="121" t="s">
        <v>172</v>
      </c>
      <c r="C582" s="7"/>
      <c r="D582" s="7"/>
      <c r="E582" s="7"/>
      <c r="F582" s="7"/>
      <c r="G582" s="7"/>
      <c r="H582" s="7"/>
      <c r="I582" s="7"/>
      <c r="J582" s="8"/>
    </row>
    <row r="583" spans="2:10" ht="6.75" customHeight="1">
      <c r="B583" s="121"/>
      <c r="C583" s="7"/>
      <c r="D583" s="7"/>
      <c r="E583" s="7"/>
      <c r="F583" s="7"/>
      <c r="G583" s="7"/>
      <c r="H583" s="7"/>
      <c r="I583" s="7"/>
      <c r="J583" s="8"/>
    </row>
    <row r="584" spans="2:10" ht="12.75" customHeight="1">
      <c r="B584" s="121" t="s">
        <v>173</v>
      </c>
      <c r="C584" s="7"/>
      <c r="D584" s="7"/>
      <c r="E584" s="7"/>
      <c r="F584" s="7"/>
      <c r="G584" s="7"/>
      <c r="H584" s="7"/>
      <c r="I584" s="7"/>
      <c r="J584" s="8"/>
    </row>
    <row r="585" spans="2:10" ht="9" customHeight="1">
      <c r="B585" s="9"/>
      <c r="C585" s="10"/>
      <c r="D585" s="10"/>
      <c r="E585" s="10"/>
      <c r="F585" s="10"/>
      <c r="G585" s="10"/>
      <c r="H585" s="10"/>
      <c r="I585" s="10"/>
      <c r="J585" s="11"/>
    </row>
    <row r="586" spans="2:10" ht="15.75" customHeight="1">
      <c r="B586" s="104" t="s">
        <v>331</v>
      </c>
      <c r="C586" s="7"/>
      <c r="D586" s="7"/>
      <c r="E586" s="7"/>
      <c r="F586" s="7"/>
      <c r="G586" s="7"/>
      <c r="H586" s="7"/>
      <c r="I586" s="7"/>
      <c r="J586" s="8"/>
    </row>
    <row r="587" spans="2:10" ht="12.75" customHeight="1">
      <c r="B587" s="111" t="s">
        <v>158</v>
      </c>
      <c r="C587" s="408" t="s">
        <v>159</v>
      </c>
      <c r="D587" s="438"/>
      <c r="E587" s="439"/>
      <c r="F587" s="408" t="s">
        <v>160</v>
      </c>
      <c r="G587" s="438"/>
      <c r="H587" s="439"/>
      <c r="I587" s="408" t="s">
        <v>161</v>
      </c>
      <c r="J587" s="439"/>
    </row>
    <row r="588" spans="2:10" ht="12.75" customHeight="1">
      <c r="B588" s="120" t="s">
        <v>15</v>
      </c>
      <c r="C588" s="339">
        <v>7530</v>
      </c>
      <c r="D588" s="340"/>
      <c r="E588" s="341"/>
      <c r="F588" s="339">
        <v>9030</v>
      </c>
      <c r="G588" s="340"/>
      <c r="H588" s="341"/>
      <c r="I588" s="6" t="s">
        <v>39</v>
      </c>
      <c r="J588" s="8"/>
    </row>
    <row r="589" spans="2:10" ht="12.75" customHeight="1">
      <c r="B589" s="120" t="s">
        <v>14</v>
      </c>
      <c r="C589" s="339">
        <v>8730</v>
      </c>
      <c r="D589" s="340"/>
      <c r="E589" s="341"/>
      <c r="F589" s="339">
        <v>10230</v>
      </c>
      <c r="G589" s="340"/>
      <c r="H589" s="341"/>
      <c r="I589" s="6" t="s">
        <v>39</v>
      </c>
      <c r="J589" s="8"/>
    </row>
    <row r="590" spans="2:10" ht="12.75" customHeight="1">
      <c r="B590" s="120" t="s">
        <v>16</v>
      </c>
      <c r="C590" s="339">
        <v>13530</v>
      </c>
      <c r="D590" s="340"/>
      <c r="E590" s="341"/>
      <c r="F590" s="339">
        <v>15155</v>
      </c>
      <c r="G590" s="340"/>
      <c r="H590" s="341"/>
      <c r="I590" s="6" t="s">
        <v>40</v>
      </c>
      <c r="J590" s="8"/>
    </row>
    <row r="591" spans="2:10" ht="12.75" customHeight="1">
      <c r="B591" s="120" t="s">
        <v>17</v>
      </c>
      <c r="C591" s="339">
        <v>12555</v>
      </c>
      <c r="D591" s="340"/>
      <c r="E591" s="341"/>
      <c r="F591" s="339">
        <v>14900</v>
      </c>
      <c r="G591" s="340"/>
      <c r="H591" s="341"/>
      <c r="I591" s="6" t="s">
        <v>40</v>
      </c>
      <c r="J591" s="8"/>
    </row>
    <row r="592" spans="2:10" ht="12.75" customHeight="1">
      <c r="B592" s="120" t="s">
        <v>18</v>
      </c>
      <c r="C592" s="339">
        <v>13530</v>
      </c>
      <c r="D592" s="340"/>
      <c r="E592" s="341"/>
      <c r="F592" s="339">
        <v>15155</v>
      </c>
      <c r="G592" s="340"/>
      <c r="H592" s="341"/>
      <c r="I592" s="6" t="s">
        <v>40</v>
      </c>
      <c r="J592" s="8"/>
    </row>
    <row r="593" spans="2:10" ht="12.75" customHeight="1">
      <c r="B593" s="120" t="s">
        <v>19</v>
      </c>
      <c r="C593" s="339">
        <v>8160</v>
      </c>
      <c r="D593" s="340"/>
      <c r="E593" s="341"/>
      <c r="F593" s="339">
        <v>9560</v>
      </c>
      <c r="G593" s="340"/>
      <c r="H593" s="341"/>
      <c r="I593" s="6" t="s">
        <v>40</v>
      </c>
      <c r="J593" s="8"/>
    </row>
    <row r="594" spans="2:10" ht="12.75" customHeight="1">
      <c r="B594" s="120" t="s">
        <v>20</v>
      </c>
      <c r="C594" s="339">
        <v>8360</v>
      </c>
      <c r="D594" s="340"/>
      <c r="E594" s="341"/>
      <c r="F594" s="339">
        <v>9860</v>
      </c>
      <c r="G594" s="340"/>
      <c r="H594" s="341"/>
      <c r="I594" s="6" t="s">
        <v>40</v>
      </c>
      <c r="J594" s="8"/>
    </row>
    <row r="595" spans="2:10" ht="12.75" customHeight="1">
      <c r="B595" s="120" t="s">
        <v>21</v>
      </c>
      <c r="C595" s="339">
        <v>5430</v>
      </c>
      <c r="D595" s="340"/>
      <c r="E595" s="341"/>
      <c r="F595" s="339">
        <v>6930</v>
      </c>
      <c r="G595" s="340"/>
      <c r="H595" s="341"/>
      <c r="I595" s="6" t="s">
        <v>41</v>
      </c>
      <c r="J595" s="8"/>
    </row>
    <row r="596" spans="2:10" ht="12.75" customHeight="1">
      <c r="B596" s="120" t="s">
        <v>22</v>
      </c>
      <c r="C596" s="339">
        <v>8510</v>
      </c>
      <c r="D596" s="340"/>
      <c r="E596" s="341"/>
      <c r="F596" s="339">
        <v>10010</v>
      </c>
      <c r="G596" s="340"/>
      <c r="H596" s="341"/>
      <c r="I596" s="6" t="s">
        <v>40</v>
      </c>
      <c r="J596" s="8"/>
    </row>
    <row r="597" spans="2:10" ht="12.75" customHeight="1">
      <c r="B597" s="120" t="s">
        <v>23</v>
      </c>
      <c r="C597" s="339">
        <v>9330</v>
      </c>
      <c r="D597" s="340"/>
      <c r="E597" s="341"/>
      <c r="F597" s="339">
        <v>10830</v>
      </c>
      <c r="G597" s="340"/>
      <c r="H597" s="341"/>
      <c r="I597" s="6" t="s">
        <v>40</v>
      </c>
      <c r="J597" s="8"/>
    </row>
    <row r="598" spans="2:10" ht="12.75" customHeight="1">
      <c r="B598" s="120" t="s">
        <v>24</v>
      </c>
      <c r="C598" s="339">
        <v>9030</v>
      </c>
      <c r="D598" s="340"/>
      <c r="E598" s="341"/>
      <c r="F598" s="339">
        <v>10530</v>
      </c>
      <c r="G598" s="340"/>
      <c r="H598" s="341"/>
      <c r="I598" s="6" t="s">
        <v>40</v>
      </c>
      <c r="J598" s="8"/>
    </row>
    <row r="599" spans="2:10" ht="12.75" customHeight="1">
      <c r="B599" s="120" t="s">
        <v>25</v>
      </c>
      <c r="C599" s="339">
        <v>8730</v>
      </c>
      <c r="D599" s="340"/>
      <c r="E599" s="341"/>
      <c r="F599" s="339">
        <v>10230</v>
      </c>
      <c r="G599" s="340"/>
      <c r="H599" s="341"/>
      <c r="I599" s="6" t="s">
        <v>40</v>
      </c>
      <c r="J599" s="8"/>
    </row>
    <row r="600" spans="2:10" ht="12.75" customHeight="1">
      <c r="B600" s="121" t="s">
        <v>26</v>
      </c>
      <c r="C600" s="339">
        <v>4230</v>
      </c>
      <c r="D600" s="340"/>
      <c r="E600" s="341"/>
      <c r="F600" s="339">
        <v>5730</v>
      </c>
      <c r="G600" s="340"/>
      <c r="H600" s="341"/>
      <c r="I600" s="6" t="s">
        <v>42</v>
      </c>
      <c r="J600" s="8"/>
    </row>
    <row r="601" spans="2:10" ht="12.75" customHeight="1">
      <c r="B601" s="121" t="s">
        <v>27</v>
      </c>
      <c r="C601" s="339">
        <v>6930</v>
      </c>
      <c r="D601" s="340"/>
      <c r="E601" s="341"/>
      <c r="F601" s="339">
        <v>8430</v>
      </c>
      <c r="G601" s="340"/>
      <c r="H601" s="341"/>
      <c r="I601" s="6" t="s">
        <v>41</v>
      </c>
      <c r="J601" s="8"/>
    </row>
    <row r="602" spans="2:10" ht="12.75" customHeight="1">
      <c r="B602" s="121" t="s">
        <v>28</v>
      </c>
      <c r="C602" s="339">
        <v>6180</v>
      </c>
      <c r="D602" s="340"/>
      <c r="E602" s="341"/>
      <c r="F602" s="339">
        <v>7680</v>
      </c>
      <c r="G602" s="340"/>
      <c r="H602" s="341"/>
      <c r="I602" s="6" t="s">
        <v>41</v>
      </c>
      <c r="J602" s="8"/>
    </row>
    <row r="603" spans="2:10" ht="12.75" customHeight="1">
      <c r="B603" s="121" t="s">
        <v>29</v>
      </c>
      <c r="C603" s="339">
        <v>6180</v>
      </c>
      <c r="D603" s="340"/>
      <c r="E603" s="341"/>
      <c r="F603" s="339">
        <v>7680</v>
      </c>
      <c r="G603" s="340"/>
      <c r="H603" s="341"/>
      <c r="I603" s="6" t="s">
        <v>41</v>
      </c>
      <c r="J603" s="8"/>
    </row>
    <row r="604" spans="2:10" ht="12.75" customHeight="1">
      <c r="B604" s="120" t="s">
        <v>35</v>
      </c>
      <c r="C604" s="339">
        <v>9180</v>
      </c>
      <c r="D604" s="340"/>
      <c r="E604" s="341"/>
      <c r="F604" s="339">
        <v>10680</v>
      </c>
      <c r="G604" s="340"/>
      <c r="H604" s="341"/>
      <c r="I604" s="6" t="s">
        <v>43</v>
      </c>
      <c r="J604" s="8"/>
    </row>
    <row r="605" spans="2:10" ht="12.75" customHeight="1">
      <c r="B605" s="120" t="s">
        <v>36</v>
      </c>
      <c r="C605" s="339">
        <v>8455</v>
      </c>
      <c r="D605" s="340"/>
      <c r="E605" s="341"/>
      <c r="F605" s="339">
        <v>9950</v>
      </c>
      <c r="G605" s="340"/>
      <c r="H605" s="341"/>
      <c r="I605" s="6" t="s">
        <v>162</v>
      </c>
      <c r="J605" s="8"/>
    </row>
    <row r="606" spans="2:10" ht="12.75" customHeight="1">
      <c r="B606" s="120" t="s">
        <v>37</v>
      </c>
      <c r="C606" s="339">
        <v>10450</v>
      </c>
      <c r="D606" s="340"/>
      <c r="E606" s="341"/>
      <c r="F606" s="339">
        <v>12050</v>
      </c>
      <c r="G606" s="340"/>
      <c r="H606" s="341"/>
      <c r="I606" s="6" t="s">
        <v>362</v>
      </c>
      <c r="J606" s="8"/>
    </row>
    <row r="607" spans="2:10" ht="12.75" customHeight="1">
      <c r="B607" s="122" t="s">
        <v>38</v>
      </c>
      <c r="C607" s="336">
        <v>9030</v>
      </c>
      <c r="D607" s="337"/>
      <c r="E607" s="338"/>
      <c r="F607" s="336">
        <v>10530</v>
      </c>
      <c r="G607" s="337"/>
      <c r="H607" s="338"/>
      <c r="I607" s="9" t="s">
        <v>43</v>
      </c>
      <c r="J607" s="11"/>
    </row>
    <row r="608" spans="2:10" ht="20.25">
      <c r="B608" s="387" t="s">
        <v>418</v>
      </c>
      <c r="C608" s="420"/>
      <c r="D608" s="420"/>
      <c r="E608" s="420"/>
      <c r="F608" s="420"/>
      <c r="G608" s="420"/>
      <c r="H608" s="420"/>
      <c r="I608" s="420"/>
      <c r="J608" s="420"/>
    </row>
    <row r="609" spans="2:10" ht="15.75">
      <c r="B609" s="21" t="s">
        <v>13</v>
      </c>
      <c r="C609" s="13"/>
      <c r="D609" s="1"/>
      <c r="E609" s="1"/>
      <c r="F609" s="13"/>
      <c r="G609" s="1"/>
      <c r="H609" s="1"/>
      <c r="I609" s="1"/>
      <c r="J609" s="1"/>
    </row>
    <row r="610" ht="5.25" customHeight="1"/>
    <row r="611" spans="2:10" ht="15.75" customHeight="1">
      <c r="B611" s="74" t="s">
        <v>274</v>
      </c>
      <c r="C611" s="125"/>
      <c r="D611" s="2"/>
      <c r="E611" s="2"/>
      <c r="F611" s="2"/>
      <c r="G611" s="2"/>
      <c r="H611" s="2"/>
      <c r="I611" s="2"/>
      <c r="J611" s="3"/>
    </row>
    <row r="612" spans="2:10" ht="15" customHeight="1">
      <c r="B612" s="111" t="s">
        <v>111</v>
      </c>
      <c r="C612" s="408" t="s">
        <v>135</v>
      </c>
      <c r="D612" s="438"/>
      <c r="E612" s="438"/>
      <c r="F612" s="438"/>
      <c r="G612" s="438"/>
      <c r="H612" s="438"/>
      <c r="I612" s="439"/>
      <c r="J612" s="111" t="s">
        <v>6</v>
      </c>
    </row>
    <row r="613" spans="2:10" ht="10.5" customHeight="1">
      <c r="B613" s="445" t="s">
        <v>176</v>
      </c>
      <c r="C613" s="462" t="s">
        <v>215</v>
      </c>
      <c r="D613" s="321"/>
      <c r="E613" s="321"/>
      <c r="F613" s="321"/>
      <c r="G613" s="321"/>
      <c r="H613" s="321"/>
      <c r="I613" s="321"/>
      <c r="J613" s="442">
        <v>2505</v>
      </c>
    </row>
    <row r="614" spans="2:10" ht="10.5" customHeight="1">
      <c r="B614" s="446"/>
      <c r="C614" s="463"/>
      <c r="D614" s="323"/>
      <c r="E614" s="323"/>
      <c r="F614" s="323"/>
      <c r="G614" s="323"/>
      <c r="H614" s="323"/>
      <c r="I614" s="323"/>
      <c r="J614" s="443"/>
    </row>
    <row r="615" spans="2:10" ht="10.5" customHeight="1">
      <c r="B615" s="446"/>
      <c r="C615" s="463"/>
      <c r="D615" s="323"/>
      <c r="E615" s="323"/>
      <c r="F615" s="323"/>
      <c r="G615" s="323"/>
      <c r="H615" s="323"/>
      <c r="I615" s="323"/>
      <c r="J615" s="443"/>
    </row>
    <row r="616" spans="2:10" ht="10.5" customHeight="1">
      <c r="B616" s="446"/>
      <c r="C616" s="463"/>
      <c r="D616" s="323"/>
      <c r="E616" s="323"/>
      <c r="F616" s="323"/>
      <c r="G616" s="323"/>
      <c r="H616" s="323"/>
      <c r="I616" s="323"/>
      <c r="J616" s="443"/>
    </row>
    <row r="617" spans="2:10" ht="10.5" customHeight="1">
      <c r="B617" s="447"/>
      <c r="C617" s="464"/>
      <c r="D617" s="441"/>
      <c r="E617" s="441"/>
      <c r="F617" s="441"/>
      <c r="G617" s="441"/>
      <c r="H617" s="441"/>
      <c r="I617" s="441"/>
      <c r="J617" s="444"/>
    </row>
    <row r="618" spans="2:10" ht="10.5" customHeight="1">
      <c r="B618" s="445" t="s">
        <v>177</v>
      </c>
      <c r="C618" s="462" t="s">
        <v>179</v>
      </c>
      <c r="D618" s="321"/>
      <c r="E618" s="321"/>
      <c r="F618" s="321"/>
      <c r="G618" s="321"/>
      <c r="H618" s="321"/>
      <c r="I618" s="322"/>
      <c r="J618" s="442">
        <v>2335</v>
      </c>
    </row>
    <row r="619" spans="2:10" ht="10.5" customHeight="1">
      <c r="B619" s="446"/>
      <c r="C619" s="463"/>
      <c r="D619" s="323"/>
      <c r="E619" s="323"/>
      <c r="F619" s="323"/>
      <c r="G619" s="323"/>
      <c r="H619" s="323"/>
      <c r="I619" s="324"/>
      <c r="J619" s="443"/>
    </row>
    <row r="620" spans="2:10" ht="10.5" customHeight="1">
      <c r="B620" s="446"/>
      <c r="C620" s="463"/>
      <c r="D620" s="323"/>
      <c r="E620" s="323"/>
      <c r="F620" s="323"/>
      <c r="G620" s="323"/>
      <c r="H620" s="323"/>
      <c r="I620" s="324"/>
      <c r="J620" s="443"/>
    </row>
    <row r="621" spans="2:10" ht="10.5" customHeight="1">
      <c r="B621" s="446" t="s">
        <v>178</v>
      </c>
      <c r="C621" s="463"/>
      <c r="D621" s="323"/>
      <c r="E621" s="323"/>
      <c r="F621" s="323"/>
      <c r="G621" s="323"/>
      <c r="H621" s="323"/>
      <c r="I621" s="324"/>
      <c r="J621" s="443"/>
    </row>
    <row r="622" spans="2:10" ht="10.5" customHeight="1">
      <c r="B622" s="447"/>
      <c r="C622" s="464"/>
      <c r="D622" s="441"/>
      <c r="E622" s="441"/>
      <c r="F622" s="441"/>
      <c r="G622" s="441"/>
      <c r="H622" s="441"/>
      <c r="I622" s="465"/>
      <c r="J622" s="444"/>
    </row>
    <row r="623" spans="2:10" ht="10.5" customHeight="1">
      <c r="B623" s="445" t="s">
        <v>180</v>
      </c>
      <c r="C623" s="321" t="s">
        <v>181</v>
      </c>
      <c r="D623" s="321"/>
      <c r="E623" s="321"/>
      <c r="F623" s="321"/>
      <c r="G623" s="321"/>
      <c r="H623" s="321"/>
      <c r="I623" s="321"/>
      <c r="J623" s="442">
        <v>4630</v>
      </c>
    </row>
    <row r="624" spans="2:10" ht="10.5" customHeight="1">
      <c r="B624" s="446"/>
      <c r="C624" s="283"/>
      <c r="D624" s="283"/>
      <c r="E624" s="283"/>
      <c r="F624" s="283"/>
      <c r="G624" s="283"/>
      <c r="H624" s="283"/>
      <c r="I624" s="283"/>
      <c r="J624" s="443"/>
    </row>
    <row r="625" spans="2:10" ht="10.5" customHeight="1">
      <c r="B625" s="446"/>
      <c r="C625" s="283"/>
      <c r="D625" s="283"/>
      <c r="E625" s="283"/>
      <c r="F625" s="283"/>
      <c r="G625" s="283"/>
      <c r="H625" s="283"/>
      <c r="I625" s="283"/>
      <c r="J625" s="443"/>
    </row>
    <row r="626" spans="2:10" ht="10.5" customHeight="1">
      <c r="B626" s="447" t="s">
        <v>178</v>
      </c>
      <c r="C626" s="441"/>
      <c r="D626" s="441"/>
      <c r="E626" s="441"/>
      <c r="F626" s="441"/>
      <c r="G626" s="441"/>
      <c r="H626" s="441"/>
      <c r="I626" s="441"/>
      <c r="J626" s="444"/>
    </row>
    <row r="627" ht="10.5" customHeight="1"/>
    <row r="628" spans="2:10" ht="15.75" customHeight="1">
      <c r="B628" s="74" t="s">
        <v>275</v>
      </c>
      <c r="C628" s="125"/>
      <c r="D628" s="2"/>
      <c r="E628" s="2"/>
      <c r="F628" s="2"/>
      <c r="G628" s="2"/>
      <c r="H628" s="2"/>
      <c r="I628" s="2"/>
      <c r="J628" s="3"/>
    </row>
    <row r="629" spans="2:10" ht="12.75">
      <c r="B629" s="121" t="s">
        <v>183</v>
      </c>
      <c r="C629" s="7"/>
      <c r="D629" s="7"/>
      <c r="E629" s="7"/>
      <c r="F629" s="7"/>
      <c r="G629" s="7"/>
      <c r="H629" s="7"/>
      <c r="I629" s="7"/>
      <c r="J629" s="124">
        <v>890</v>
      </c>
    </row>
    <row r="630" spans="2:10" ht="12.75">
      <c r="B630" s="121" t="s">
        <v>184</v>
      </c>
      <c r="C630" s="7"/>
      <c r="D630" s="7"/>
      <c r="E630" s="7"/>
      <c r="F630" s="7"/>
      <c r="G630" s="7"/>
      <c r="H630" s="7"/>
      <c r="I630" s="7"/>
      <c r="J630" s="107">
        <v>2880</v>
      </c>
    </row>
    <row r="631" spans="2:10" ht="12.75">
      <c r="B631" s="121" t="s">
        <v>185</v>
      </c>
      <c r="C631" s="7"/>
      <c r="D631" s="7"/>
      <c r="E631" s="7"/>
      <c r="F631" s="7"/>
      <c r="G631" s="7"/>
      <c r="H631" s="7"/>
      <c r="I631" s="7"/>
      <c r="J631" s="107">
        <v>3770</v>
      </c>
    </row>
    <row r="632" spans="2:10" ht="12.75">
      <c r="B632" s="123" t="s">
        <v>319</v>
      </c>
      <c r="C632" s="10"/>
      <c r="D632" s="10"/>
      <c r="E632" s="10"/>
      <c r="F632" s="10"/>
      <c r="G632" s="10"/>
      <c r="H632" s="10"/>
      <c r="I632" s="10"/>
      <c r="J632" s="112">
        <v>890</v>
      </c>
    </row>
    <row r="634" spans="2:10" ht="15.75" customHeight="1">
      <c r="B634" s="74" t="s">
        <v>276</v>
      </c>
      <c r="C634" s="125"/>
      <c r="D634" s="2"/>
      <c r="E634" s="2"/>
      <c r="F634" s="2"/>
      <c r="G634" s="2"/>
      <c r="H634" s="2"/>
      <c r="I634" s="2"/>
      <c r="J634" s="3"/>
    </row>
    <row r="635" spans="2:10" ht="12.75">
      <c r="B635" s="141" t="s">
        <v>192</v>
      </c>
      <c r="C635" s="4"/>
      <c r="D635" s="4"/>
      <c r="E635" s="4"/>
      <c r="F635" s="4"/>
      <c r="G635" s="4"/>
      <c r="H635" s="4"/>
      <c r="I635" s="4"/>
      <c r="J635" s="131"/>
    </row>
    <row r="636" spans="2:10" ht="12.75">
      <c r="B636" s="6"/>
      <c r="C636" s="7"/>
      <c r="D636" s="7"/>
      <c r="E636" s="7"/>
      <c r="F636" s="7" t="s">
        <v>349</v>
      </c>
      <c r="H636" s="7"/>
      <c r="I636" s="7"/>
      <c r="J636" s="107">
        <v>3580</v>
      </c>
    </row>
    <row r="637" spans="2:10" ht="12.75">
      <c r="B637" s="6"/>
      <c r="C637" s="7"/>
      <c r="D637" s="7"/>
      <c r="E637" s="7"/>
      <c r="F637" s="7" t="s">
        <v>350</v>
      </c>
      <c r="H637" s="7"/>
      <c r="I637" s="7"/>
      <c r="J637" s="107">
        <v>2650</v>
      </c>
    </row>
    <row r="638" spans="2:10" ht="12.75">
      <c r="B638" s="9"/>
      <c r="C638" s="10"/>
      <c r="D638" s="10"/>
      <c r="E638" s="10"/>
      <c r="F638" s="10" t="s">
        <v>186</v>
      </c>
      <c r="H638" s="10"/>
      <c r="I638" s="10"/>
      <c r="J638" s="112">
        <v>1530</v>
      </c>
    </row>
    <row r="639" spans="2:10" ht="12.75">
      <c r="B639" s="141" t="s">
        <v>193</v>
      </c>
      <c r="C639" s="4"/>
      <c r="D639" s="4"/>
      <c r="E639" s="4"/>
      <c r="F639" s="4" t="s">
        <v>352</v>
      </c>
      <c r="G639" s="4"/>
      <c r="H639" s="4"/>
      <c r="I639" s="4"/>
      <c r="J639" s="107">
        <v>3440</v>
      </c>
    </row>
    <row r="640" spans="2:10" ht="12.75">
      <c r="B640" s="6"/>
      <c r="C640" s="7"/>
      <c r="D640" s="7"/>
      <c r="E640" s="7"/>
      <c r="F640" s="7" t="s">
        <v>351</v>
      </c>
      <c r="H640" s="7"/>
      <c r="I640" s="7"/>
      <c r="J640" s="107">
        <v>2520</v>
      </c>
    </row>
    <row r="641" spans="2:10" ht="12.75">
      <c r="B641" s="6"/>
      <c r="C641" s="7"/>
      <c r="D641" s="7"/>
      <c r="E641" s="7"/>
      <c r="F641" s="7" t="s">
        <v>187</v>
      </c>
      <c r="H641" s="7"/>
      <c r="I641" s="7"/>
      <c r="J641" s="107">
        <v>1820</v>
      </c>
    </row>
    <row r="642" spans="2:10" ht="12.75">
      <c r="B642" s="141" t="s">
        <v>348</v>
      </c>
      <c r="C642" s="4"/>
      <c r="D642" s="4"/>
      <c r="E642" s="4"/>
      <c r="F642" s="4"/>
      <c r="G642" s="4"/>
      <c r="H642" s="4"/>
      <c r="I642" s="97"/>
      <c r="J642" s="237"/>
    </row>
    <row r="643" spans="2:10" ht="12.75">
      <c r="B643" s="6"/>
      <c r="C643" s="7"/>
      <c r="D643" s="7"/>
      <c r="E643" s="7"/>
      <c r="F643" s="20" t="s">
        <v>344</v>
      </c>
      <c r="G643" s="7"/>
      <c r="H643" s="7"/>
      <c r="I643" s="25"/>
      <c r="J643" s="238">
        <v>2048</v>
      </c>
    </row>
    <row r="644" spans="2:10" ht="12.75">
      <c r="B644" s="132"/>
      <c r="C644" s="10"/>
      <c r="D644" s="10"/>
      <c r="E644" s="10"/>
      <c r="F644" s="10" t="s">
        <v>345</v>
      </c>
      <c r="G644" s="10"/>
      <c r="H644" s="10"/>
      <c r="I644" s="151"/>
      <c r="J644" s="239">
        <v>1117</v>
      </c>
    </row>
    <row r="645" spans="2:10" ht="12.75">
      <c r="B645" s="141" t="s">
        <v>346</v>
      </c>
      <c r="C645" s="4"/>
      <c r="D645" s="4"/>
      <c r="E645" s="4"/>
      <c r="F645" s="246"/>
      <c r="G645" s="4"/>
      <c r="H645" s="4"/>
      <c r="I645" s="97"/>
      <c r="J645" s="124"/>
    </row>
    <row r="646" spans="2:10" ht="12.75">
      <c r="B646" s="132"/>
      <c r="C646" s="10"/>
      <c r="D646" s="10"/>
      <c r="E646" s="10"/>
      <c r="F646" s="190" t="s">
        <v>216</v>
      </c>
      <c r="G646" s="10"/>
      <c r="H646" s="10"/>
      <c r="I646" s="151"/>
      <c r="J646" s="112">
        <v>2500</v>
      </c>
    </row>
    <row r="647" spans="2:10" ht="12.75">
      <c r="B647" s="141" t="s">
        <v>347</v>
      </c>
      <c r="C647" s="4"/>
      <c r="D647" s="4"/>
      <c r="E647" s="4"/>
      <c r="F647" s="244" t="s">
        <v>229</v>
      </c>
      <c r="G647" s="4"/>
      <c r="H647" s="4"/>
      <c r="I647" s="97"/>
      <c r="J647" s="245">
        <v>845</v>
      </c>
    </row>
    <row r="648" spans="2:10" ht="12.75">
      <c r="B648" s="129"/>
      <c r="C648" s="7"/>
      <c r="D648" s="7"/>
      <c r="E648" s="7"/>
      <c r="F648" s="155" t="s">
        <v>230</v>
      </c>
      <c r="G648" s="7"/>
      <c r="H648" s="7"/>
      <c r="I648" s="25"/>
      <c r="J648" s="107">
        <v>880</v>
      </c>
    </row>
    <row r="649" spans="2:10" ht="12.75">
      <c r="B649" s="132"/>
      <c r="C649" s="10"/>
      <c r="D649" s="10"/>
      <c r="E649" s="10"/>
      <c r="F649" s="190" t="s">
        <v>231</v>
      </c>
      <c r="G649" s="10"/>
      <c r="H649" s="10"/>
      <c r="I649" s="151"/>
      <c r="J649" s="112">
        <v>1340</v>
      </c>
    </row>
    <row r="650" spans="2:10" ht="15">
      <c r="B650" s="74" t="s">
        <v>277</v>
      </c>
      <c r="C650" s="2"/>
      <c r="D650" s="2"/>
      <c r="E650" s="2"/>
      <c r="F650" s="2"/>
      <c r="G650" s="2"/>
      <c r="H650" s="2"/>
      <c r="I650" s="2"/>
      <c r="J650" s="3"/>
    </row>
    <row r="651" spans="2:10" ht="12.75">
      <c r="B651" s="448" t="s">
        <v>125</v>
      </c>
      <c r="C651" s="449"/>
      <c r="D651" s="307" t="s">
        <v>398</v>
      </c>
      <c r="E651" s="308"/>
      <c r="F651" s="308"/>
      <c r="G651" s="308"/>
      <c r="H651" s="308"/>
      <c r="I651" s="309"/>
      <c r="J651" s="106">
        <v>150</v>
      </c>
    </row>
    <row r="652" spans="2:10" ht="12.75">
      <c r="B652" s="450"/>
      <c r="C652" s="451"/>
      <c r="D652" s="348" t="s">
        <v>399</v>
      </c>
      <c r="E652" s="349"/>
      <c r="F652" s="349"/>
      <c r="G652" s="349"/>
      <c r="H652" s="349"/>
      <c r="I652" s="350"/>
      <c r="J652" s="106">
        <v>160</v>
      </c>
    </row>
    <row r="653" spans="2:10" ht="12.75">
      <c r="B653" s="450"/>
      <c r="C653" s="451"/>
      <c r="D653" s="348" t="s">
        <v>390</v>
      </c>
      <c r="E653" s="349"/>
      <c r="F653" s="349"/>
      <c r="G653" s="349"/>
      <c r="H653" s="349"/>
      <c r="I653" s="350"/>
      <c r="J653" s="106">
        <v>300</v>
      </c>
    </row>
    <row r="654" spans="2:10" ht="12.75">
      <c r="B654" s="450"/>
      <c r="C654" s="451"/>
      <c r="D654" s="348" t="s">
        <v>388</v>
      </c>
      <c r="E654" s="349"/>
      <c r="F654" s="349"/>
      <c r="G654" s="349"/>
      <c r="H654" s="349"/>
      <c r="I654" s="350"/>
      <c r="J654" s="106">
        <v>370</v>
      </c>
    </row>
    <row r="655" spans="2:10" ht="12.75">
      <c r="B655" s="452"/>
      <c r="C655" s="453"/>
      <c r="D655" s="313" t="s">
        <v>389</v>
      </c>
      <c r="E655" s="314"/>
      <c r="F655" s="314"/>
      <c r="G655" s="314"/>
      <c r="H655" s="314"/>
      <c r="I655" s="289"/>
      <c r="J655" s="94">
        <v>500</v>
      </c>
    </row>
    <row r="656" spans="2:10" ht="12.75">
      <c r="B656" s="448" t="s">
        <v>126</v>
      </c>
      <c r="C656" s="449"/>
      <c r="D656" s="307" t="s">
        <v>391</v>
      </c>
      <c r="E656" s="308"/>
      <c r="F656" s="308"/>
      <c r="G656" s="308"/>
      <c r="H656" s="308"/>
      <c r="I656" s="309"/>
      <c r="J656" s="105">
        <v>290</v>
      </c>
    </row>
    <row r="657" spans="2:10" ht="12.75">
      <c r="B657" s="450"/>
      <c r="C657" s="451"/>
      <c r="D657" s="348" t="s">
        <v>127</v>
      </c>
      <c r="E657" s="349"/>
      <c r="F657" s="349"/>
      <c r="G657" s="349"/>
      <c r="H657" s="349"/>
      <c r="I657" s="350"/>
      <c r="J657" s="106">
        <v>855</v>
      </c>
    </row>
    <row r="658" spans="2:10" ht="12.75">
      <c r="B658" s="450"/>
      <c r="C658" s="451"/>
      <c r="D658" s="313" t="s">
        <v>128</v>
      </c>
      <c r="E658" s="314"/>
      <c r="F658" s="314"/>
      <c r="G658" s="314"/>
      <c r="H658" s="314"/>
      <c r="I658" s="289"/>
      <c r="J658" s="94">
        <v>960</v>
      </c>
    </row>
    <row r="659" spans="2:10" ht="12.75">
      <c r="B659" s="448" t="s">
        <v>132</v>
      </c>
      <c r="C659" s="449"/>
      <c r="D659" s="307" t="s">
        <v>130</v>
      </c>
      <c r="E659" s="308"/>
      <c r="F659" s="308"/>
      <c r="G659" s="308"/>
      <c r="H659" s="308"/>
      <c r="I659" s="309"/>
      <c r="J659" s="105" t="s">
        <v>295</v>
      </c>
    </row>
    <row r="660" spans="2:10" ht="12.75">
      <c r="B660" s="450"/>
      <c r="C660" s="451"/>
      <c r="D660" s="348" t="s">
        <v>134</v>
      </c>
      <c r="E660" s="349"/>
      <c r="F660" s="349"/>
      <c r="G660" s="349"/>
      <c r="H660" s="349"/>
      <c r="I660" s="350"/>
      <c r="J660" s="106" t="s">
        <v>133</v>
      </c>
    </row>
    <row r="661" spans="2:10" ht="12.75">
      <c r="B661" s="450"/>
      <c r="C661" s="451"/>
      <c r="D661" s="313" t="s">
        <v>131</v>
      </c>
      <c r="E661" s="314"/>
      <c r="F661" s="314"/>
      <c r="G661" s="314"/>
      <c r="H661" s="314"/>
      <c r="I661" s="289"/>
      <c r="J661" s="94" t="s">
        <v>129</v>
      </c>
    </row>
    <row r="662" spans="2:10" ht="12.75" hidden="1">
      <c r="B662" s="448"/>
      <c r="C662" s="449"/>
      <c r="D662" s="108"/>
      <c r="E662" s="93"/>
      <c r="F662" s="7"/>
      <c r="G662" s="7"/>
      <c r="H662" s="7"/>
      <c r="I662" s="7"/>
      <c r="J662" s="106"/>
    </row>
    <row r="663" spans="2:10" ht="12.75" hidden="1">
      <c r="B663" s="450"/>
      <c r="C663" s="451"/>
      <c r="D663" s="109"/>
      <c r="E663" s="93"/>
      <c r="F663" s="7"/>
      <c r="G663" s="7"/>
      <c r="H663" s="7"/>
      <c r="I663" s="7"/>
      <c r="J663" s="106"/>
    </row>
    <row r="664" spans="2:10" ht="12.75" hidden="1">
      <c r="B664" s="452"/>
      <c r="C664" s="453"/>
      <c r="D664" s="86"/>
      <c r="E664" s="87"/>
      <c r="F664" s="10"/>
      <c r="G664" s="10"/>
      <c r="H664" s="10"/>
      <c r="I664" s="10"/>
      <c r="J664" s="112"/>
    </row>
    <row r="665" spans="2:10" ht="15" customHeight="1">
      <c r="B665" s="454" t="s">
        <v>214</v>
      </c>
      <c r="C665" s="455"/>
      <c r="D665" s="460" t="s">
        <v>188</v>
      </c>
      <c r="E665" s="461"/>
      <c r="F665" s="460" t="s">
        <v>190</v>
      </c>
      <c r="G665" s="460"/>
      <c r="H665" s="460"/>
      <c r="I665" s="460" t="s">
        <v>191</v>
      </c>
      <c r="J665" s="460"/>
    </row>
    <row r="666" spans="2:10" ht="14.25" customHeight="1">
      <c r="B666" s="456"/>
      <c r="C666" s="457"/>
      <c r="D666" s="128" t="s">
        <v>189</v>
      </c>
      <c r="E666" s="128" t="s">
        <v>6</v>
      </c>
      <c r="F666" s="128" t="s">
        <v>1</v>
      </c>
      <c r="G666" s="508" t="s">
        <v>6</v>
      </c>
      <c r="H666" s="508"/>
      <c r="I666" s="133" t="s">
        <v>1</v>
      </c>
      <c r="J666" s="134" t="s">
        <v>6</v>
      </c>
    </row>
    <row r="667" spans="2:10" ht="14.25" customHeight="1">
      <c r="B667" s="456"/>
      <c r="C667" s="457"/>
      <c r="D667" s="135">
        <v>80</v>
      </c>
      <c r="E667" s="105">
        <v>830</v>
      </c>
      <c r="F667" s="152">
        <v>80</v>
      </c>
      <c r="G667" s="504">
        <v>1470</v>
      </c>
      <c r="H667" s="504"/>
      <c r="I667" s="152">
        <v>80</v>
      </c>
      <c r="J667" s="124">
        <v>2060</v>
      </c>
    </row>
    <row r="668" spans="2:10" ht="14.25" customHeight="1">
      <c r="B668" s="456"/>
      <c r="C668" s="457"/>
      <c r="D668" s="136">
        <v>90</v>
      </c>
      <c r="E668" s="106">
        <v>850</v>
      </c>
      <c r="F668" s="153">
        <v>90</v>
      </c>
      <c r="G668" s="496">
        <v>1530</v>
      </c>
      <c r="H668" s="496"/>
      <c r="I668" s="153">
        <v>90</v>
      </c>
      <c r="J668" s="107">
        <v>2110</v>
      </c>
    </row>
    <row r="669" spans="2:10" ht="14.25" customHeight="1">
      <c r="B669" s="456"/>
      <c r="C669" s="457"/>
      <c r="D669" s="136">
        <v>100</v>
      </c>
      <c r="E669" s="106">
        <v>870</v>
      </c>
      <c r="F669" s="153">
        <v>100</v>
      </c>
      <c r="G669" s="496">
        <v>1595</v>
      </c>
      <c r="H669" s="496"/>
      <c r="I669" s="153">
        <v>100</v>
      </c>
      <c r="J669" s="107">
        <v>2160</v>
      </c>
    </row>
    <row r="670" spans="2:10" ht="12.75">
      <c r="B670" s="458"/>
      <c r="C670" s="459"/>
      <c r="D670" s="137">
        <v>110</v>
      </c>
      <c r="E670" s="94">
        <v>890</v>
      </c>
      <c r="F670" s="154">
        <v>110</v>
      </c>
      <c r="G670" s="495">
        <v>1660</v>
      </c>
      <c r="H670" s="495"/>
      <c r="I670" s="154">
        <v>110</v>
      </c>
      <c r="J670" s="112">
        <v>2210</v>
      </c>
    </row>
    <row r="671" spans="2:10" ht="20.25">
      <c r="B671" s="387" t="s">
        <v>418</v>
      </c>
      <c r="C671" s="420"/>
      <c r="D671" s="420"/>
      <c r="E671" s="420"/>
      <c r="F671" s="420"/>
      <c r="G671" s="420"/>
      <c r="H671" s="420"/>
      <c r="I671" s="420"/>
      <c r="J671" s="420"/>
    </row>
    <row r="672" spans="2:10" ht="15.75">
      <c r="B672" s="21" t="s">
        <v>13</v>
      </c>
      <c r="C672" s="13"/>
      <c r="D672" s="1"/>
      <c r="E672" s="1"/>
      <c r="F672" s="13"/>
      <c r="G672" s="1"/>
      <c r="H672" s="1"/>
      <c r="I672" s="1"/>
      <c r="J672" s="1"/>
    </row>
    <row r="673" spans="2:10" ht="12.75">
      <c r="B673" s="17"/>
      <c r="C673" s="13"/>
      <c r="D673" s="1"/>
      <c r="E673" s="1"/>
      <c r="F673" s="13"/>
      <c r="G673" s="1"/>
      <c r="H673" s="1"/>
      <c r="I673" s="1"/>
      <c r="J673" s="1"/>
    </row>
    <row r="674" spans="2:10" ht="15.75" customHeight="1">
      <c r="B674" s="267" t="s">
        <v>278</v>
      </c>
      <c r="C674" s="99"/>
      <c r="D674" s="88"/>
      <c r="E674" s="88"/>
      <c r="F674" s="2"/>
      <c r="G674" s="2"/>
      <c r="H674" s="2"/>
      <c r="I674" s="2"/>
      <c r="J674" s="139"/>
    </row>
    <row r="675" spans="2:10" ht="15.75" customHeight="1">
      <c r="B675" s="147" t="s">
        <v>226</v>
      </c>
      <c r="C675" s="99"/>
      <c r="D675" s="88"/>
      <c r="E675" s="88"/>
      <c r="F675" s="2"/>
      <c r="G675" s="2"/>
      <c r="H675" s="2"/>
      <c r="I675" s="2"/>
      <c r="J675" s="270">
        <v>750</v>
      </c>
    </row>
    <row r="676" spans="2:10" ht="15.75" customHeight="1">
      <c r="B676" s="147" t="s">
        <v>343</v>
      </c>
      <c r="C676" s="99"/>
      <c r="D676" s="88"/>
      <c r="E676" s="88"/>
      <c r="F676" s="2"/>
      <c r="G676" s="2"/>
      <c r="H676" s="2"/>
      <c r="I676" s="2"/>
      <c r="J676" s="270">
        <v>450</v>
      </c>
    </row>
    <row r="677" spans="2:10" ht="15.75" customHeight="1">
      <c r="B677" s="147" t="s">
        <v>353</v>
      </c>
      <c r="C677" s="99"/>
      <c r="D677" s="88"/>
      <c r="E677" s="88"/>
      <c r="F677" s="2"/>
      <c r="G677" s="2"/>
      <c r="H677" s="2"/>
      <c r="I677" s="2"/>
      <c r="J677" s="270">
        <v>200</v>
      </c>
    </row>
    <row r="678" spans="2:10" ht="15" customHeight="1">
      <c r="B678" s="147" t="s">
        <v>195</v>
      </c>
      <c r="C678" s="2"/>
      <c r="D678" s="2"/>
      <c r="E678" s="2"/>
      <c r="F678" s="2"/>
      <c r="G678" s="2"/>
      <c r="H678" s="2"/>
      <c r="I678" s="2"/>
      <c r="J678" s="127" t="s">
        <v>251</v>
      </c>
    </row>
    <row r="679" spans="2:10" ht="15" customHeight="1">
      <c r="B679" s="147" t="s">
        <v>491</v>
      </c>
      <c r="C679" s="2"/>
      <c r="D679" s="2"/>
      <c r="E679" s="2"/>
      <c r="F679" s="2"/>
      <c r="G679" s="2"/>
      <c r="H679" s="2"/>
      <c r="I679" s="2"/>
      <c r="J679" s="269">
        <v>845</v>
      </c>
    </row>
    <row r="680" spans="2:10" ht="15" customHeight="1">
      <c r="B680" s="147" t="s">
        <v>196</v>
      </c>
      <c r="C680" s="2"/>
      <c r="D680" s="2"/>
      <c r="E680" s="2"/>
      <c r="F680" s="2"/>
      <c r="G680" s="2"/>
      <c r="H680" s="2"/>
      <c r="I680" s="2"/>
      <c r="J680" s="142">
        <v>3080</v>
      </c>
    </row>
    <row r="681" spans="2:10" ht="15" customHeight="1">
      <c r="B681" s="148" t="s">
        <v>198</v>
      </c>
      <c r="C681" s="4" t="s">
        <v>197</v>
      </c>
      <c r="D681" s="4"/>
      <c r="E681" s="4"/>
      <c r="F681" s="4"/>
      <c r="G681" s="4"/>
      <c r="H681" s="4"/>
      <c r="I681" s="4"/>
      <c r="J681" s="149" t="s">
        <v>354</v>
      </c>
    </row>
    <row r="682" spans="2:10" ht="15" customHeight="1">
      <c r="B682" s="140"/>
      <c r="C682" s="10" t="s">
        <v>194</v>
      </c>
      <c r="D682" s="10"/>
      <c r="E682" s="10"/>
      <c r="F682" s="10"/>
      <c r="G682" s="10"/>
      <c r="H682" s="10"/>
      <c r="I682" s="22"/>
      <c r="J682" s="150" t="s">
        <v>355</v>
      </c>
    </row>
    <row r="683" spans="2:10" ht="15" customHeight="1">
      <c r="B683" s="138" t="s">
        <v>366</v>
      </c>
      <c r="C683" s="7"/>
      <c r="D683" s="7"/>
      <c r="E683" s="7"/>
      <c r="F683" s="7"/>
      <c r="G683" s="7"/>
      <c r="H683" s="7"/>
      <c r="I683" s="7"/>
      <c r="J683" s="130"/>
    </row>
    <row r="684" spans="2:10" ht="15" customHeight="1">
      <c r="B684" s="138"/>
      <c r="C684" s="7" t="s">
        <v>199</v>
      </c>
      <c r="D684" s="7"/>
      <c r="E684" s="7"/>
      <c r="F684" s="7"/>
      <c r="G684" s="7"/>
      <c r="H684" s="7"/>
      <c r="I684" s="7"/>
      <c r="J684" s="118">
        <v>10050</v>
      </c>
    </row>
    <row r="685" spans="2:10" ht="15" customHeight="1">
      <c r="B685" s="138"/>
      <c r="C685" s="7" t="s">
        <v>200</v>
      </c>
      <c r="D685" s="7"/>
      <c r="E685" s="7"/>
      <c r="F685" s="7"/>
      <c r="G685" s="7"/>
      <c r="H685" s="7"/>
      <c r="I685" s="7"/>
      <c r="J685" s="118">
        <v>8070</v>
      </c>
    </row>
    <row r="686" spans="2:10" ht="15" customHeight="1">
      <c r="B686" s="138"/>
      <c r="C686" s="7" t="s">
        <v>227</v>
      </c>
      <c r="D686" s="7"/>
      <c r="E686" s="7"/>
      <c r="F686" s="7"/>
      <c r="G686" s="7"/>
      <c r="H686" s="7"/>
      <c r="I686" s="7"/>
      <c r="J686" s="118">
        <v>7160</v>
      </c>
    </row>
    <row r="687" spans="2:10" ht="15" customHeight="1">
      <c r="B687" s="138"/>
      <c r="C687" s="7" t="s">
        <v>228</v>
      </c>
      <c r="D687" s="7"/>
      <c r="E687" s="7"/>
      <c r="F687" s="7"/>
      <c r="G687" s="7"/>
      <c r="H687" s="7"/>
      <c r="I687" s="7"/>
      <c r="J687" s="118">
        <v>5670</v>
      </c>
    </row>
    <row r="688" spans="2:10" ht="15" customHeight="1">
      <c r="B688" s="140" t="s">
        <v>217</v>
      </c>
      <c r="C688" s="10"/>
      <c r="D688" s="10"/>
      <c r="E688" s="10"/>
      <c r="F688" s="10"/>
      <c r="G688" s="10"/>
      <c r="H688" s="10"/>
      <c r="I688" s="11"/>
      <c r="J688" s="119">
        <v>1810</v>
      </c>
    </row>
    <row r="689" spans="2:10" ht="15" customHeight="1">
      <c r="B689" s="140" t="s">
        <v>484</v>
      </c>
      <c r="C689" s="10"/>
      <c r="D689" s="10"/>
      <c r="E689" s="10"/>
      <c r="F689" s="10"/>
      <c r="G689" s="10"/>
      <c r="H689" s="10"/>
      <c r="I689" s="10"/>
      <c r="J689" s="119">
        <v>1640</v>
      </c>
    </row>
    <row r="690" spans="2:10" ht="15" customHeight="1">
      <c r="B690" s="147" t="s">
        <v>485</v>
      </c>
      <c r="C690" s="2"/>
      <c r="D690" s="2"/>
      <c r="E690" s="2"/>
      <c r="F690" s="2"/>
      <c r="G690" s="2"/>
      <c r="H690" s="2"/>
      <c r="I690" s="243"/>
      <c r="J690" s="142">
        <v>2210</v>
      </c>
    </row>
    <row r="691" spans="2:10" ht="15" customHeight="1">
      <c r="B691" s="477" t="s">
        <v>492</v>
      </c>
      <c r="C691" s="497"/>
      <c r="D691" s="497"/>
      <c r="E691" s="497"/>
      <c r="F691" s="497"/>
      <c r="G691" s="497"/>
      <c r="H691" s="497"/>
      <c r="I691" s="498"/>
      <c r="J691" s="142">
        <v>125</v>
      </c>
    </row>
    <row r="692" spans="2:10" ht="15" customHeight="1">
      <c r="B692" s="477" t="s">
        <v>493</v>
      </c>
      <c r="C692" s="497"/>
      <c r="D692" s="497"/>
      <c r="E692" s="497"/>
      <c r="F692" s="497"/>
      <c r="G692" s="497"/>
      <c r="H692" s="497"/>
      <c r="I692" s="498"/>
      <c r="J692" s="142">
        <v>150</v>
      </c>
    </row>
    <row r="693" spans="2:10" ht="12.75">
      <c r="B693" s="492" t="s">
        <v>483</v>
      </c>
      <c r="C693" s="493"/>
      <c r="D693" s="493"/>
      <c r="E693" s="493"/>
      <c r="F693" s="493"/>
      <c r="G693" s="493"/>
      <c r="H693" s="493"/>
      <c r="I693" s="494"/>
      <c r="J693" s="142">
        <v>1090</v>
      </c>
    </row>
    <row r="694" ht="15.75" customHeight="1">
      <c r="B694" s="268" t="s">
        <v>480</v>
      </c>
    </row>
    <row r="695" spans="2:10" ht="13.5" customHeight="1">
      <c r="B695" s="501" t="s">
        <v>394</v>
      </c>
      <c r="C695" s="502"/>
      <c r="D695" s="502"/>
      <c r="E695" s="502"/>
      <c r="F695" s="502"/>
      <c r="G695" s="502"/>
      <c r="H695" s="502"/>
      <c r="I695" s="503"/>
      <c r="J695" s="126">
        <v>2200</v>
      </c>
    </row>
    <row r="696" spans="2:10" ht="13.5" customHeight="1">
      <c r="B696" s="505" t="s">
        <v>395</v>
      </c>
      <c r="C696" s="506"/>
      <c r="D696" s="506"/>
      <c r="E696" s="506"/>
      <c r="F696" s="506"/>
      <c r="G696" s="506"/>
      <c r="H696" s="506"/>
      <c r="I696" s="507"/>
      <c r="J696" s="118">
        <v>2400</v>
      </c>
    </row>
    <row r="697" spans="2:10" ht="13.5" customHeight="1">
      <c r="B697" s="203" t="s">
        <v>201</v>
      </c>
      <c r="C697" s="231"/>
      <c r="D697" s="231"/>
      <c r="E697" s="231"/>
      <c r="F697" s="231"/>
      <c r="G697" s="231"/>
      <c r="H697" s="231"/>
      <c r="I697" s="232"/>
      <c r="J697" s="119" t="s">
        <v>320</v>
      </c>
    </row>
    <row r="698" spans="2:10" ht="13.5" customHeight="1">
      <c r="B698" s="146" t="s">
        <v>202</v>
      </c>
      <c r="C698" s="2"/>
      <c r="D698" s="2"/>
      <c r="E698" s="2"/>
      <c r="F698" s="2"/>
      <c r="G698" s="2"/>
      <c r="H698" s="2"/>
      <c r="I698" s="2"/>
      <c r="J698" s="142">
        <v>1500</v>
      </c>
    </row>
    <row r="699" spans="2:10" ht="13.5" customHeight="1">
      <c r="B699" s="144" t="s">
        <v>203</v>
      </c>
      <c r="C699" s="7"/>
      <c r="D699" s="7"/>
      <c r="E699" s="7"/>
      <c r="F699" s="7"/>
      <c r="G699" s="7"/>
      <c r="H699" s="7"/>
      <c r="I699" s="7"/>
      <c r="J699" s="118"/>
    </row>
    <row r="700" spans="2:10" ht="13.5" customHeight="1">
      <c r="B700" s="6"/>
      <c r="C700" s="7" t="s">
        <v>204</v>
      </c>
      <c r="D700" s="7"/>
      <c r="E700" s="7"/>
      <c r="F700" s="7"/>
      <c r="G700" s="7"/>
      <c r="H700" s="7"/>
      <c r="I700" s="7"/>
      <c r="J700" s="118">
        <v>3870</v>
      </c>
    </row>
    <row r="701" spans="2:10" ht="13.5" customHeight="1">
      <c r="B701" s="9"/>
      <c r="C701" s="10" t="s">
        <v>205</v>
      </c>
      <c r="D701" s="10"/>
      <c r="E701" s="10"/>
      <c r="F701" s="10"/>
      <c r="G701" s="10"/>
      <c r="H701" s="10"/>
      <c r="I701" s="10"/>
      <c r="J701" s="119">
        <v>1610</v>
      </c>
    </row>
    <row r="702" spans="2:10" ht="13.5" customHeight="1">
      <c r="B702" s="143" t="s">
        <v>206</v>
      </c>
      <c r="C702" s="4"/>
      <c r="D702" s="4"/>
      <c r="E702" s="4"/>
      <c r="F702" s="4"/>
      <c r="G702" s="4"/>
      <c r="H702" s="4" t="s">
        <v>208</v>
      </c>
      <c r="I702" s="4"/>
      <c r="J702" s="126">
        <v>700</v>
      </c>
    </row>
    <row r="703" spans="2:10" ht="13.5" customHeight="1">
      <c r="B703" s="6"/>
      <c r="C703" s="7"/>
      <c r="D703" s="7"/>
      <c r="E703" s="7"/>
      <c r="F703" s="7"/>
      <c r="G703" s="7"/>
      <c r="H703" s="7" t="s">
        <v>209</v>
      </c>
      <c r="I703" s="7"/>
      <c r="J703" s="118">
        <v>1000</v>
      </c>
    </row>
    <row r="704" spans="2:10" ht="13.5" customHeight="1">
      <c r="B704" s="6"/>
      <c r="C704" s="7"/>
      <c r="D704" s="7"/>
      <c r="E704" s="7"/>
      <c r="F704" s="7"/>
      <c r="G704" s="7"/>
      <c r="H704" s="7" t="s">
        <v>210</v>
      </c>
      <c r="I704" s="7"/>
      <c r="J704" s="118">
        <v>900</v>
      </c>
    </row>
    <row r="705" spans="2:10" ht="13.5" customHeight="1">
      <c r="B705" s="9"/>
      <c r="C705" s="10"/>
      <c r="D705" s="10"/>
      <c r="E705" s="10"/>
      <c r="F705" s="10"/>
      <c r="G705" s="10"/>
      <c r="H705" s="10" t="s">
        <v>211</v>
      </c>
      <c r="I705" s="10"/>
      <c r="J705" s="119" t="s">
        <v>207</v>
      </c>
    </row>
    <row r="706" spans="2:10" ht="13.5" customHeight="1">
      <c r="B706" s="143" t="s">
        <v>212</v>
      </c>
      <c r="C706" s="4"/>
      <c r="D706" s="4"/>
      <c r="E706" s="4"/>
      <c r="F706" s="4"/>
      <c r="G706" s="4"/>
      <c r="H706" s="4" t="s">
        <v>208</v>
      </c>
      <c r="I706" s="4"/>
      <c r="J706" s="126">
        <v>1000</v>
      </c>
    </row>
    <row r="707" spans="2:10" ht="13.5" customHeight="1">
      <c r="B707" s="16"/>
      <c r="C707" s="7"/>
      <c r="D707" s="7"/>
      <c r="E707" s="7"/>
      <c r="F707" s="7"/>
      <c r="G707" s="7"/>
      <c r="H707" s="7" t="s">
        <v>209</v>
      </c>
      <c r="I707" s="7"/>
      <c r="J707" s="118">
        <v>1400</v>
      </c>
    </row>
    <row r="708" spans="2:10" ht="13.5" customHeight="1">
      <c r="B708" s="9"/>
      <c r="C708" s="10"/>
      <c r="D708" s="10"/>
      <c r="E708" s="10"/>
      <c r="F708" s="10"/>
      <c r="G708" s="10"/>
      <c r="H708" s="10" t="s">
        <v>211</v>
      </c>
      <c r="I708" s="10"/>
      <c r="J708" s="119">
        <v>1400</v>
      </c>
    </row>
    <row r="709" spans="2:10" ht="13.5" customHeight="1">
      <c r="B709" s="146" t="s">
        <v>330</v>
      </c>
      <c r="C709" s="2"/>
      <c r="D709" s="2"/>
      <c r="E709" s="2"/>
      <c r="F709" s="2"/>
      <c r="G709" s="2"/>
      <c r="H709" s="2"/>
      <c r="I709" s="2"/>
      <c r="J709" s="142" t="s">
        <v>329</v>
      </c>
    </row>
    <row r="710" spans="2:10" ht="13.5" customHeight="1">
      <c r="B710" s="143" t="s">
        <v>336</v>
      </c>
      <c r="C710" s="4"/>
      <c r="D710" s="4"/>
      <c r="E710" s="4"/>
      <c r="F710" s="4"/>
      <c r="G710" s="4"/>
      <c r="H710" s="4"/>
      <c r="I710" s="4"/>
      <c r="J710" s="126"/>
    </row>
    <row r="711" spans="2:10" ht="13.5" customHeight="1">
      <c r="B711" s="203" t="s">
        <v>337</v>
      </c>
      <c r="C711" s="10"/>
      <c r="D711" s="10"/>
      <c r="E711" s="10"/>
      <c r="F711" s="10"/>
      <c r="G711" s="10"/>
      <c r="H711" s="10"/>
      <c r="I711" s="10"/>
      <c r="J711" s="119" t="s">
        <v>338</v>
      </c>
    </row>
    <row r="712" spans="2:10" ht="13.5" customHeight="1">
      <c r="B712" s="257"/>
      <c r="C712" s="2"/>
      <c r="D712" s="2"/>
      <c r="E712" s="2"/>
      <c r="F712" s="2"/>
      <c r="G712" s="2"/>
      <c r="H712" s="2"/>
      <c r="I712" s="2"/>
      <c r="J712" s="258"/>
    </row>
    <row r="713" spans="2:10" ht="13.5" customHeight="1">
      <c r="B713" s="488" t="s">
        <v>396</v>
      </c>
      <c r="C713" s="500"/>
      <c r="D713" s="500"/>
      <c r="E713" s="500"/>
      <c r="F713" s="500"/>
      <c r="G713" s="500"/>
      <c r="H713" s="500"/>
      <c r="I713" s="489"/>
      <c r="J713" s="119">
        <v>500</v>
      </c>
    </row>
    <row r="714" ht="15.75">
      <c r="B714" s="18"/>
    </row>
    <row r="715" spans="2:10" ht="15.75">
      <c r="B715" s="440" t="s">
        <v>332</v>
      </c>
      <c r="C715" s="276"/>
      <c r="D715" s="276"/>
      <c r="E715" s="276"/>
      <c r="F715" s="276"/>
      <c r="G715" s="276"/>
      <c r="H715" s="276"/>
      <c r="I715" s="276"/>
      <c r="J715" s="276"/>
    </row>
    <row r="717" spans="2:10" ht="15.75">
      <c r="B717" s="440" t="s">
        <v>420</v>
      </c>
      <c r="C717" s="276"/>
      <c r="D717" s="276"/>
      <c r="E717" s="276"/>
      <c r="F717" s="276"/>
      <c r="G717" s="276"/>
      <c r="H717" s="276"/>
      <c r="I717" s="276"/>
      <c r="J717" s="276"/>
    </row>
    <row r="719" ht="12.75">
      <c r="B719" s="75" t="s">
        <v>31</v>
      </c>
    </row>
    <row r="720" ht="12.75">
      <c r="B720" t="s">
        <v>392</v>
      </c>
    </row>
    <row r="721" ht="12.75">
      <c r="B721" s="236" t="s">
        <v>393</v>
      </c>
    </row>
    <row r="722" spans="2:10" ht="12.75">
      <c r="B722" s="290" t="s">
        <v>339</v>
      </c>
      <c r="C722" s="290"/>
      <c r="D722" s="290"/>
      <c r="E722" s="290"/>
      <c r="F722" s="290"/>
      <c r="G722" s="290"/>
      <c r="H722" s="290"/>
      <c r="I722" s="290"/>
      <c r="J722" s="290"/>
    </row>
    <row r="724" spans="2:10" ht="12.75">
      <c r="B724" s="4" t="s">
        <v>34</v>
      </c>
      <c r="C724" s="4"/>
      <c r="D724" s="4"/>
      <c r="E724" s="4"/>
      <c r="F724" s="4" t="s">
        <v>44</v>
      </c>
      <c r="G724" s="4"/>
      <c r="H724" s="4"/>
      <c r="I724" s="4" t="s">
        <v>250</v>
      </c>
      <c r="J724" s="4"/>
    </row>
    <row r="725" spans="2:9" ht="12.75">
      <c r="B725" t="s">
        <v>360</v>
      </c>
      <c r="F725" t="s">
        <v>365</v>
      </c>
      <c r="I725" s="166" t="s">
        <v>265</v>
      </c>
    </row>
    <row r="726" ht="12.75">
      <c r="B726" t="s">
        <v>361</v>
      </c>
    </row>
    <row r="727" spans="2:10" ht="12.75">
      <c r="B727" s="71"/>
      <c r="C727" s="233"/>
      <c r="D727" s="233"/>
      <c r="E727" s="233"/>
      <c r="F727" s="233"/>
      <c r="G727" s="233"/>
      <c r="H727" s="233"/>
      <c r="I727" s="233"/>
      <c r="J727" s="233"/>
    </row>
    <row r="728" spans="2:10" ht="12.75">
      <c r="B728" s="48"/>
      <c r="C728" s="233"/>
      <c r="D728" s="233"/>
      <c r="E728" s="233"/>
      <c r="F728" s="233"/>
      <c r="G728" s="233"/>
      <c r="H728" s="233"/>
      <c r="I728" s="233"/>
      <c r="J728" s="233"/>
    </row>
    <row r="729" spans="2:10" ht="12.75">
      <c r="B729" s="48"/>
      <c r="C729" s="50"/>
      <c r="D729" s="50"/>
      <c r="E729" s="50"/>
      <c r="F729" s="48"/>
      <c r="G729" s="50"/>
      <c r="H729" s="48"/>
      <c r="I729" s="50"/>
      <c r="J729" s="235"/>
    </row>
    <row r="730" spans="2:10" ht="12.75">
      <c r="B730" s="48"/>
      <c r="C730" s="48"/>
      <c r="D730" s="48"/>
      <c r="E730" s="48"/>
      <c r="F730" s="48"/>
      <c r="G730" s="48"/>
      <c r="H730" s="48"/>
      <c r="I730" s="48"/>
      <c r="J730" s="158"/>
    </row>
    <row r="731" spans="2:10" ht="12.75">
      <c r="B731" s="71"/>
      <c r="C731" s="48"/>
      <c r="D731" s="48"/>
      <c r="E731" s="48"/>
      <c r="F731" s="48"/>
      <c r="G731" s="48"/>
      <c r="H731" s="48"/>
      <c r="I731" s="48"/>
      <c r="J731" s="158"/>
    </row>
  </sheetData>
  <mergeCells count="471">
    <mergeCell ref="G669:H669"/>
    <mergeCell ref="G666:H666"/>
    <mergeCell ref="D651:I651"/>
    <mergeCell ref="D653:I653"/>
    <mergeCell ref="B713:I713"/>
    <mergeCell ref="D659:I659"/>
    <mergeCell ref="D660:I660"/>
    <mergeCell ref="D661:I661"/>
    <mergeCell ref="B695:I695"/>
    <mergeCell ref="I665:J665"/>
    <mergeCell ref="G667:H667"/>
    <mergeCell ref="B696:I696"/>
    <mergeCell ref="B389:B390"/>
    <mergeCell ref="B391:B393"/>
    <mergeCell ref="C408:E408"/>
    <mergeCell ref="B474:J474"/>
    <mergeCell ref="D654:I654"/>
    <mergeCell ref="D652:I652"/>
    <mergeCell ref="B693:I693"/>
    <mergeCell ref="G670:H670"/>
    <mergeCell ref="G668:H668"/>
    <mergeCell ref="B692:I692"/>
    <mergeCell ref="B691:I691"/>
    <mergeCell ref="D655:I655"/>
    <mergeCell ref="D656:I656"/>
    <mergeCell ref="D657:I657"/>
    <mergeCell ref="B320:C320"/>
    <mergeCell ref="H320:I320"/>
    <mergeCell ref="H321:I321"/>
    <mergeCell ref="H322:I322"/>
    <mergeCell ref="B485:J485"/>
    <mergeCell ref="B491:D494"/>
    <mergeCell ref="B496:D499"/>
    <mergeCell ref="B495:J495"/>
    <mergeCell ref="E487:I487"/>
    <mergeCell ref="B430:D430"/>
    <mergeCell ref="B429:D429"/>
    <mergeCell ref="B484:J484"/>
    <mergeCell ref="E451:I451"/>
    <mergeCell ref="B469:J469"/>
    <mergeCell ref="B475:J475"/>
    <mergeCell ref="B286:D290"/>
    <mergeCell ref="E286:H286"/>
    <mergeCell ref="E287:H287"/>
    <mergeCell ref="E288:H288"/>
    <mergeCell ref="E290:H290"/>
    <mergeCell ref="C413:E413"/>
    <mergeCell ref="C414:E414"/>
    <mergeCell ref="C415:E415"/>
    <mergeCell ref="C384:E384"/>
    <mergeCell ref="C385:E385"/>
    <mergeCell ref="C386:E386"/>
    <mergeCell ref="C387:E387"/>
    <mergeCell ref="C395:E395"/>
    <mergeCell ref="C398:E398"/>
    <mergeCell ref="C396:E396"/>
    <mergeCell ref="B296:D300"/>
    <mergeCell ref="E296:H296"/>
    <mergeCell ref="E297:H297"/>
    <mergeCell ref="E298:H298"/>
    <mergeCell ref="E300:H300"/>
    <mergeCell ref="B291:D295"/>
    <mergeCell ref="E291:H291"/>
    <mergeCell ref="E292:H292"/>
    <mergeCell ref="E293:H293"/>
    <mergeCell ref="E295:H295"/>
    <mergeCell ref="H384:I384"/>
    <mergeCell ref="H385:I385"/>
    <mergeCell ref="H386:I386"/>
    <mergeCell ref="H387:I387"/>
    <mergeCell ref="F384:G384"/>
    <mergeCell ref="F385:G385"/>
    <mergeCell ref="F386:G386"/>
    <mergeCell ref="F387:G387"/>
    <mergeCell ref="H394:I394"/>
    <mergeCell ref="H395:I395"/>
    <mergeCell ref="B422:J422"/>
    <mergeCell ref="F394:G394"/>
    <mergeCell ref="F395:G395"/>
    <mergeCell ref="H397:I397"/>
    <mergeCell ref="F396:G396"/>
    <mergeCell ref="F397:G397"/>
    <mergeCell ref="H396:I396"/>
    <mergeCell ref="C397:E397"/>
    <mergeCell ref="E450:I450"/>
    <mergeCell ref="B423:J423"/>
    <mergeCell ref="E436:I436"/>
    <mergeCell ref="E437:I437"/>
    <mergeCell ref="B441:J441"/>
    <mergeCell ref="B435:D437"/>
    <mergeCell ref="B438:D440"/>
    <mergeCell ref="E443:I443"/>
    <mergeCell ref="B426:D426"/>
    <mergeCell ref="B428:D428"/>
    <mergeCell ref="H398:I398"/>
    <mergeCell ref="F398:G398"/>
    <mergeCell ref="E428:I428"/>
    <mergeCell ref="B433:D434"/>
    <mergeCell ref="F402:G402"/>
    <mergeCell ref="H402:I402"/>
    <mergeCell ref="C403:E403"/>
    <mergeCell ref="F403:G403"/>
    <mergeCell ref="H403:I403"/>
    <mergeCell ref="C402:E402"/>
    <mergeCell ref="B613:B617"/>
    <mergeCell ref="D665:E665"/>
    <mergeCell ref="F665:H665"/>
    <mergeCell ref="J613:J617"/>
    <mergeCell ref="C618:I622"/>
    <mergeCell ref="B618:B622"/>
    <mergeCell ref="J618:J622"/>
    <mergeCell ref="C613:I617"/>
    <mergeCell ref="B656:C658"/>
    <mergeCell ref="D658:I658"/>
    <mergeCell ref="B717:J717"/>
    <mergeCell ref="C623:I626"/>
    <mergeCell ref="J623:J626"/>
    <mergeCell ref="B623:B626"/>
    <mergeCell ref="B662:C664"/>
    <mergeCell ref="B659:C661"/>
    <mergeCell ref="B665:C670"/>
    <mergeCell ref="B671:J671"/>
    <mergeCell ref="B715:J715"/>
    <mergeCell ref="B651:C655"/>
    <mergeCell ref="F566:H566"/>
    <mergeCell ref="F567:H567"/>
    <mergeCell ref="F568:H568"/>
    <mergeCell ref="C612:I612"/>
    <mergeCell ref="C587:E587"/>
    <mergeCell ref="F587:H587"/>
    <mergeCell ref="I587:J587"/>
    <mergeCell ref="C588:E588"/>
    <mergeCell ref="F588:H588"/>
    <mergeCell ref="C589:E589"/>
    <mergeCell ref="F562:H562"/>
    <mergeCell ref="F563:H563"/>
    <mergeCell ref="F564:H564"/>
    <mergeCell ref="F565:H565"/>
    <mergeCell ref="F558:H558"/>
    <mergeCell ref="F559:H559"/>
    <mergeCell ref="F560:H560"/>
    <mergeCell ref="F561:H561"/>
    <mergeCell ref="F554:H554"/>
    <mergeCell ref="F555:H555"/>
    <mergeCell ref="F556:H556"/>
    <mergeCell ref="F557:H557"/>
    <mergeCell ref="F550:H550"/>
    <mergeCell ref="F551:H551"/>
    <mergeCell ref="F552:H552"/>
    <mergeCell ref="F553:H553"/>
    <mergeCell ref="F549:H549"/>
    <mergeCell ref="B608:J608"/>
    <mergeCell ref="C565:E565"/>
    <mergeCell ref="C566:E566"/>
    <mergeCell ref="C567:E567"/>
    <mergeCell ref="C568:E568"/>
    <mergeCell ref="C561:E561"/>
    <mergeCell ref="C562:E562"/>
    <mergeCell ref="C563:E563"/>
    <mergeCell ref="C564:E564"/>
    <mergeCell ref="C557:E557"/>
    <mergeCell ref="C558:E558"/>
    <mergeCell ref="C559:E559"/>
    <mergeCell ref="C560:E560"/>
    <mergeCell ref="C553:E553"/>
    <mergeCell ref="C554:E554"/>
    <mergeCell ref="C555:E555"/>
    <mergeCell ref="C556:E556"/>
    <mergeCell ref="C549:E549"/>
    <mergeCell ref="C550:E550"/>
    <mergeCell ref="C551:E551"/>
    <mergeCell ref="C552:E552"/>
    <mergeCell ref="E499:I499"/>
    <mergeCell ref="E502:I502"/>
    <mergeCell ref="C548:E548"/>
    <mergeCell ref="F548:H548"/>
    <mergeCell ref="I548:J548"/>
    <mergeCell ref="B544:J544"/>
    <mergeCell ref="E500:I500"/>
    <mergeCell ref="E501:I501"/>
    <mergeCell ref="C394:E394"/>
    <mergeCell ref="H391:I391"/>
    <mergeCell ref="H392:I392"/>
    <mergeCell ref="H393:I393"/>
    <mergeCell ref="C391:E391"/>
    <mergeCell ref="C392:E392"/>
    <mergeCell ref="C393:E393"/>
    <mergeCell ref="F391:G391"/>
    <mergeCell ref="F392:G392"/>
    <mergeCell ref="F393:G393"/>
    <mergeCell ref="H390:I390"/>
    <mergeCell ref="C390:E390"/>
    <mergeCell ref="F390:G390"/>
    <mergeCell ref="C389:E389"/>
    <mergeCell ref="F389:G389"/>
    <mergeCell ref="H388:I388"/>
    <mergeCell ref="C388:E388"/>
    <mergeCell ref="F388:G388"/>
    <mergeCell ref="H389:I389"/>
    <mergeCell ref="C377:E377"/>
    <mergeCell ref="F377:G377"/>
    <mergeCell ref="H377:I377"/>
    <mergeCell ref="F383:G383"/>
    <mergeCell ref="C383:E383"/>
    <mergeCell ref="F382:G382"/>
    <mergeCell ref="H382:I382"/>
    <mergeCell ref="F380:G380"/>
    <mergeCell ref="H380:I380"/>
    <mergeCell ref="H383:I383"/>
    <mergeCell ref="F376:G376"/>
    <mergeCell ref="H376:I376"/>
    <mergeCell ref="F373:G373"/>
    <mergeCell ref="H373:I373"/>
    <mergeCell ref="F375:G375"/>
    <mergeCell ref="H375:I375"/>
    <mergeCell ref="F374:G374"/>
    <mergeCell ref="H374:I374"/>
    <mergeCell ref="C359:E359"/>
    <mergeCell ref="H372:I372"/>
    <mergeCell ref="H364:I364"/>
    <mergeCell ref="H367:I367"/>
    <mergeCell ref="H368:I368"/>
    <mergeCell ref="H366:I366"/>
    <mergeCell ref="H365:I365"/>
    <mergeCell ref="H369:I369"/>
    <mergeCell ref="H370:I370"/>
    <mergeCell ref="H371:I371"/>
    <mergeCell ref="C365:E365"/>
    <mergeCell ref="F370:G370"/>
    <mergeCell ref="F371:G371"/>
    <mergeCell ref="C366:E366"/>
    <mergeCell ref="C371:E371"/>
    <mergeCell ref="B350:D350"/>
    <mergeCell ref="E350:I350"/>
    <mergeCell ref="H360:I360"/>
    <mergeCell ref="C360:E360"/>
    <mergeCell ref="H359:I359"/>
    <mergeCell ref="F359:G359"/>
    <mergeCell ref="B355:J355"/>
    <mergeCell ref="F360:G360"/>
    <mergeCell ref="B360:B381"/>
    <mergeCell ref="H361:I361"/>
    <mergeCell ref="H362:I362"/>
    <mergeCell ref="H363:I363"/>
    <mergeCell ref="C363:E363"/>
    <mergeCell ref="F362:G362"/>
    <mergeCell ref="F363:G363"/>
    <mergeCell ref="F361:G361"/>
    <mergeCell ref="C361:E361"/>
    <mergeCell ref="C362:E362"/>
    <mergeCell ref="C382:E382"/>
    <mergeCell ref="F364:G364"/>
    <mergeCell ref="F365:G365"/>
    <mergeCell ref="F367:G367"/>
    <mergeCell ref="F368:G368"/>
    <mergeCell ref="F366:G366"/>
    <mergeCell ref="F369:G369"/>
    <mergeCell ref="E424:I424"/>
    <mergeCell ref="C399:E399"/>
    <mergeCell ref="F399:G399"/>
    <mergeCell ref="H399:I399"/>
    <mergeCell ref="C400:E400"/>
    <mergeCell ref="F400:G400"/>
    <mergeCell ref="B418:J418"/>
    <mergeCell ref="H400:I400"/>
    <mergeCell ref="F401:G401"/>
    <mergeCell ref="H401:I401"/>
    <mergeCell ref="E444:I444"/>
    <mergeCell ref="E445:I445"/>
    <mergeCell ref="B443:D443"/>
    <mergeCell ref="B486:D486"/>
    <mergeCell ref="E486:I486"/>
    <mergeCell ref="E457:I457"/>
    <mergeCell ref="B459:J459"/>
    <mergeCell ref="E460:I460"/>
    <mergeCell ref="B461:D461"/>
    <mergeCell ref="E461:I461"/>
    <mergeCell ref="E263:H263"/>
    <mergeCell ref="E264:H264"/>
    <mergeCell ref="E265:H265"/>
    <mergeCell ref="B271:D275"/>
    <mergeCell ref="E275:H275"/>
    <mergeCell ref="E266:H266"/>
    <mergeCell ref="E267:H267"/>
    <mergeCell ref="E268:H268"/>
    <mergeCell ref="E271:H271"/>
    <mergeCell ref="B253:D257"/>
    <mergeCell ref="B258:D261"/>
    <mergeCell ref="B262:D265"/>
    <mergeCell ref="B442:D442"/>
    <mergeCell ref="B394:B398"/>
    <mergeCell ref="C375:E375"/>
    <mergeCell ref="B382:B388"/>
    <mergeCell ref="B424:D424"/>
    <mergeCell ref="C401:E401"/>
    <mergeCell ref="C407:E407"/>
    <mergeCell ref="E272:H272"/>
    <mergeCell ref="B266:D270"/>
    <mergeCell ref="E243:H243"/>
    <mergeCell ref="E244:H244"/>
    <mergeCell ref="E246:H246"/>
    <mergeCell ref="E262:H262"/>
    <mergeCell ref="E260:H260"/>
    <mergeCell ref="E261:H261"/>
    <mergeCell ref="E247:H247"/>
    <mergeCell ref="B248:D252"/>
    <mergeCell ref="B238:D242"/>
    <mergeCell ref="B243:D247"/>
    <mergeCell ref="E258:H258"/>
    <mergeCell ref="E259:H259"/>
    <mergeCell ref="E248:H248"/>
    <mergeCell ref="E257:H257"/>
    <mergeCell ref="E253:H253"/>
    <mergeCell ref="E249:H249"/>
    <mergeCell ref="E250:H250"/>
    <mergeCell ref="E252:H252"/>
    <mergeCell ref="C134:J136"/>
    <mergeCell ref="C142:J144"/>
    <mergeCell ref="B221:J221"/>
    <mergeCell ref="E273:H273"/>
    <mergeCell ref="E270:H270"/>
    <mergeCell ref="E254:H254"/>
    <mergeCell ref="E255:H255"/>
    <mergeCell ref="E239:H239"/>
    <mergeCell ref="E240:H240"/>
    <mergeCell ref="E242:H242"/>
    <mergeCell ref="C167:J169"/>
    <mergeCell ref="E237:H237"/>
    <mergeCell ref="C180:J182"/>
    <mergeCell ref="C193:J195"/>
    <mergeCell ref="E238:H238"/>
    <mergeCell ref="B7:J7"/>
    <mergeCell ref="C75:J77"/>
    <mergeCell ref="B59:J59"/>
    <mergeCell ref="C11:J12"/>
    <mergeCell ref="C18:J19"/>
    <mergeCell ref="C25:J26"/>
    <mergeCell ref="C84:J86"/>
    <mergeCell ref="B113:J113"/>
    <mergeCell ref="B162:J162"/>
    <mergeCell ref="F372:G372"/>
    <mergeCell ref="C364:E364"/>
    <mergeCell ref="C372:E372"/>
    <mergeCell ref="C376:E376"/>
    <mergeCell ref="C374:E374"/>
    <mergeCell ref="C373:E373"/>
    <mergeCell ref="C369:E369"/>
    <mergeCell ref="C370:E370"/>
    <mergeCell ref="C367:E367"/>
    <mergeCell ref="C368:E368"/>
    <mergeCell ref="B507:J507"/>
    <mergeCell ref="B509:J509"/>
    <mergeCell ref="B510:J510"/>
    <mergeCell ref="E488:I488"/>
    <mergeCell ref="E489:I489"/>
    <mergeCell ref="E490:I490"/>
    <mergeCell ref="E491:I491"/>
    <mergeCell ref="E503:I503"/>
    <mergeCell ref="E496:I496"/>
    <mergeCell ref="E497:I497"/>
    <mergeCell ref="C591:E591"/>
    <mergeCell ref="F591:H591"/>
    <mergeCell ref="C592:E592"/>
    <mergeCell ref="F592:H592"/>
    <mergeCell ref="B446:D448"/>
    <mergeCell ref="B487:D490"/>
    <mergeCell ref="A481:J481"/>
    <mergeCell ref="B453:J453"/>
    <mergeCell ref="B455:D455"/>
    <mergeCell ref="E455:I455"/>
    <mergeCell ref="E456:I456"/>
    <mergeCell ref="B457:D457"/>
    <mergeCell ref="E447:I447"/>
    <mergeCell ref="E448:I448"/>
    <mergeCell ref="C593:E593"/>
    <mergeCell ref="F593:H593"/>
    <mergeCell ref="C594:E594"/>
    <mergeCell ref="F594:H594"/>
    <mergeCell ref="F381:G381"/>
    <mergeCell ref="H381:I381"/>
    <mergeCell ref="C378:E378"/>
    <mergeCell ref="F378:G378"/>
    <mergeCell ref="C381:E381"/>
    <mergeCell ref="H378:I378"/>
    <mergeCell ref="C379:E379"/>
    <mergeCell ref="F379:G379"/>
    <mergeCell ref="H379:I379"/>
    <mergeCell ref="C380:E380"/>
    <mergeCell ref="B281:D285"/>
    <mergeCell ref="E281:H281"/>
    <mergeCell ref="E282:H282"/>
    <mergeCell ref="E285:H285"/>
    <mergeCell ref="E283:H283"/>
    <mergeCell ref="C39:J41"/>
    <mergeCell ref="C118:J120"/>
    <mergeCell ref="C126:J128"/>
    <mergeCell ref="C64:J68"/>
    <mergeCell ref="C93:J95"/>
    <mergeCell ref="H81:J81"/>
    <mergeCell ref="H45:J45"/>
    <mergeCell ref="G90:J90"/>
    <mergeCell ref="H99:J99"/>
    <mergeCell ref="B53:G53"/>
    <mergeCell ref="H404:I404"/>
    <mergeCell ref="H406:I406"/>
    <mergeCell ref="H407:I407"/>
    <mergeCell ref="C404:E404"/>
    <mergeCell ref="F404:G404"/>
    <mergeCell ref="B722:J722"/>
    <mergeCell ref="C411:E411"/>
    <mergeCell ref="C412:E412"/>
    <mergeCell ref="E430:I430"/>
    <mergeCell ref="B449:D451"/>
    <mergeCell ref="B444:D445"/>
    <mergeCell ref="E432:I432"/>
    <mergeCell ref="E425:I425"/>
    <mergeCell ref="E426:I426"/>
    <mergeCell ref="E427:I427"/>
    <mergeCell ref="B302:D302"/>
    <mergeCell ref="E302:H302"/>
    <mergeCell ref="B303:D303"/>
    <mergeCell ref="E303:H303"/>
    <mergeCell ref="B313:C313"/>
    <mergeCell ref="F313:G318"/>
    <mergeCell ref="F589:H589"/>
    <mergeCell ref="C590:E590"/>
    <mergeCell ref="F590:H590"/>
    <mergeCell ref="F406:G406"/>
    <mergeCell ref="F407:G407"/>
    <mergeCell ref="C409:E409"/>
    <mergeCell ref="C410:E410"/>
    <mergeCell ref="C406:E406"/>
    <mergeCell ref="C595:E595"/>
    <mergeCell ref="F595:H595"/>
    <mergeCell ref="C596:E596"/>
    <mergeCell ref="F596:H596"/>
    <mergeCell ref="C597:E597"/>
    <mergeCell ref="F597:H597"/>
    <mergeCell ref="C601:E601"/>
    <mergeCell ref="F601:H601"/>
    <mergeCell ref="C598:E598"/>
    <mergeCell ref="F598:H598"/>
    <mergeCell ref="C599:E599"/>
    <mergeCell ref="F599:H599"/>
    <mergeCell ref="F600:H600"/>
    <mergeCell ref="C31:J32"/>
    <mergeCell ref="C48:J50"/>
    <mergeCell ref="C604:E604"/>
    <mergeCell ref="F604:H604"/>
    <mergeCell ref="C602:E602"/>
    <mergeCell ref="F602:H602"/>
    <mergeCell ref="C603:E603"/>
    <mergeCell ref="F603:H603"/>
    <mergeCell ref="C600:E600"/>
    <mergeCell ref="E454:I454"/>
    <mergeCell ref="E462:I462"/>
    <mergeCell ref="B463:D463"/>
    <mergeCell ref="E463:I463"/>
    <mergeCell ref="B506:J506"/>
    <mergeCell ref="B471:J471"/>
    <mergeCell ref="E492:I492"/>
    <mergeCell ref="E493:I493"/>
    <mergeCell ref="E494:I494"/>
    <mergeCell ref="B500:D503"/>
    <mergeCell ref="E498:I498"/>
    <mergeCell ref="C607:E607"/>
    <mergeCell ref="F607:H607"/>
    <mergeCell ref="C605:E605"/>
    <mergeCell ref="F605:H605"/>
    <mergeCell ref="C606:E606"/>
    <mergeCell ref="F606:H606"/>
  </mergeCells>
  <hyperlinks>
    <hyperlink ref="I725" r:id="rId1" display="www.dverebedex.cz"/>
  </hyperlinks>
  <printOptions/>
  <pageMargins left="0.1968503937007874" right="0.3937007874015748" top="0.1968503937007874" bottom="0.1968503937007874" header="0.2362204724409449" footer="0.26"/>
  <pageSetup horizontalDpi="600" verticalDpi="600" orientation="portrait" paperSize="9" r:id="rId3"/>
  <headerFooter alignWithMargins="0">
    <oddFooter>&amp;CStránka &amp;P</oddFooter>
  </headerFooter>
  <rowBreaks count="5" manualBreakCount="5">
    <brk id="220" max="255" man="1"/>
    <brk id="354" max="255" man="1"/>
    <brk id="543" max="255" man="1"/>
    <brk id="607" max="255" man="1"/>
    <brk id="670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3"/>
  <sheetViews>
    <sheetView workbookViewId="0" topLeftCell="A1">
      <selection activeCell="A1" sqref="A1"/>
    </sheetView>
  </sheetViews>
  <sheetFormatPr defaultColWidth="9.00390625" defaultRowHeight="12.75"/>
  <cols>
    <col min="1" max="1" width="22.875" style="0" customWidth="1"/>
    <col min="2" max="2" width="17.375" style="0" customWidth="1"/>
    <col min="3" max="3" width="18.00390625" style="0" customWidth="1"/>
    <col min="4" max="4" width="16.875" style="0" customWidth="1"/>
  </cols>
  <sheetData>
    <row r="3" spans="1:4" ht="12.75">
      <c r="A3" s="509" t="s">
        <v>222</v>
      </c>
      <c r="B3" s="509"/>
      <c r="C3" s="509"/>
      <c r="D3" s="509"/>
    </row>
    <row r="4" spans="1:4" ht="39.75" customHeight="1">
      <c r="A4" s="514"/>
      <c r="B4" s="514"/>
      <c r="C4" s="514"/>
      <c r="D4" s="514"/>
    </row>
    <row r="5" spans="1:4" ht="23.25" customHeight="1">
      <c r="A5" s="511" t="s">
        <v>45</v>
      </c>
      <c r="B5" s="513" t="s">
        <v>46</v>
      </c>
      <c r="C5" s="513"/>
      <c r="D5" s="513"/>
    </row>
    <row r="6" spans="1:4" ht="20.25" customHeight="1" thickBot="1">
      <c r="A6" s="512"/>
      <c r="B6" s="26" t="s">
        <v>47</v>
      </c>
      <c r="C6" s="26" t="s">
        <v>48</v>
      </c>
      <c r="D6" s="26" t="s">
        <v>49</v>
      </c>
    </row>
    <row r="7" spans="1:4" ht="19.5" customHeight="1" thickTop="1">
      <c r="A7" s="27" t="s">
        <v>50</v>
      </c>
      <c r="B7" s="28">
        <v>43075</v>
      </c>
      <c r="C7" s="28">
        <v>43575</v>
      </c>
      <c r="D7" s="28">
        <v>45270</v>
      </c>
    </row>
    <row r="8" spans="1:4" ht="19.5" customHeight="1">
      <c r="A8" s="29" t="s">
        <v>51</v>
      </c>
      <c r="B8" s="30">
        <v>45875</v>
      </c>
      <c r="C8" s="30">
        <v>46375</v>
      </c>
      <c r="D8" s="30">
        <v>48230</v>
      </c>
    </row>
    <row r="9" spans="1:4" ht="19.5" customHeight="1">
      <c r="A9" s="29" t="s">
        <v>52</v>
      </c>
      <c r="B9" s="30">
        <v>56375</v>
      </c>
      <c r="C9" s="30">
        <v>56875</v>
      </c>
      <c r="D9" s="30">
        <v>59330</v>
      </c>
    </row>
    <row r="10" spans="1:4" ht="19.5" customHeight="1">
      <c r="A10" s="29" t="s">
        <v>53</v>
      </c>
      <c r="B10" s="30">
        <v>54275</v>
      </c>
      <c r="C10" s="30">
        <v>54775</v>
      </c>
      <c r="D10" s="30">
        <v>57110</v>
      </c>
    </row>
    <row r="11" spans="1:4" ht="19.5" customHeight="1">
      <c r="A11" s="29" t="s">
        <v>54</v>
      </c>
      <c r="B11" s="30">
        <v>56375</v>
      </c>
      <c r="C11" s="30">
        <v>56875</v>
      </c>
      <c r="D11" s="30">
        <v>59330</v>
      </c>
    </row>
    <row r="12" spans="1:4" ht="19.5" customHeight="1">
      <c r="A12" s="29" t="s">
        <v>55</v>
      </c>
      <c r="B12" s="30">
        <v>44300</v>
      </c>
      <c r="C12" s="30">
        <v>44800</v>
      </c>
      <c r="D12" s="30">
        <v>46565</v>
      </c>
    </row>
    <row r="13" spans="1:4" ht="19.5" customHeight="1">
      <c r="A13" s="29" t="s">
        <v>56</v>
      </c>
      <c r="B13" s="30">
        <v>45000</v>
      </c>
      <c r="C13" s="30">
        <v>45500</v>
      </c>
      <c r="D13" s="30">
        <v>47305</v>
      </c>
    </row>
    <row r="14" spans="1:4" ht="19.5" customHeight="1">
      <c r="A14" s="29" t="s">
        <v>57</v>
      </c>
      <c r="B14" s="30">
        <v>38175</v>
      </c>
      <c r="C14" s="30">
        <v>38675</v>
      </c>
      <c r="D14" s="30">
        <v>40090</v>
      </c>
    </row>
    <row r="15" spans="1:4" ht="19.5" customHeight="1">
      <c r="A15" s="29" t="s">
        <v>58</v>
      </c>
      <c r="B15" s="30">
        <v>45350</v>
      </c>
      <c r="C15" s="30">
        <v>45850</v>
      </c>
      <c r="D15" s="30">
        <v>47675</v>
      </c>
    </row>
    <row r="16" spans="1:4" ht="19.5" customHeight="1">
      <c r="A16" s="29" t="s">
        <v>59</v>
      </c>
      <c r="B16" s="30">
        <v>47275</v>
      </c>
      <c r="C16" s="30">
        <v>47775</v>
      </c>
      <c r="D16" s="30">
        <v>49710</v>
      </c>
    </row>
    <row r="17" spans="1:4" ht="19.5" customHeight="1">
      <c r="A17" s="29" t="s">
        <v>60</v>
      </c>
      <c r="B17" s="30">
        <v>46575</v>
      </c>
      <c r="C17" s="30">
        <v>47075</v>
      </c>
      <c r="D17" s="30">
        <v>48970</v>
      </c>
    </row>
    <row r="18" spans="1:4" ht="19.5" customHeight="1">
      <c r="A18" s="29" t="s">
        <v>61</v>
      </c>
      <c r="B18" s="30">
        <v>45875</v>
      </c>
      <c r="C18" s="30">
        <v>46375</v>
      </c>
      <c r="D18" s="30">
        <v>48230</v>
      </c>
    </row>
    <row r="19" spans="1:4" ht="19.5" customHeight="1">
      <c r="A19" s="29" t="s">
        <v>62</v>
      </c>
      <c r="B19" s="30">
        <v>35375</v>
      </c>
      <c r="C19" s="30">
        <v>35875</v>
      </c>
      <c r="D19" s="30">
        <v>39730</v>
      </c>
    </row>
    <row r="20" spans="1:4" ht="19.5" customHeight="1">
      <c r="A20" s="29" t="s">
        <v>63</v>
      </c>
      <c r="B20" s="30">
        <v>41675</v>
      </c>
      <c r="C20" s="30">
        <v>42175</v>
      </c>
      <c r="D20" s="30">
        <v>43790</v>
      </c>
    </row>
    <row r="21" spans="1:4" ht="19.5" customHeight="1">
      <c r="A21" s="29" t="s">
        <v>64</v>
      </c>
      <c r="B21" s="30">
        <v>39925</v>
      </c>
      <c r="C21" s="30">
        <v>40425</v>
      </c>
      <c r="D21" s="30">
        <v>41940</v>
      </c>
    </row>
    <row r="22" spans="1:4" ht="19.5" customHeight="1">
      <c r="A22" s="29" t="s">
        <v>65</v>
      </c>
      <c r="B22" s="30">
        <v>39925</v>
      </c>
      <c r="C22" s="30">
        <v>40425</v>
      </c>
      <c r="D22" s="30">
        <v>41940</v>
      </c>
    </row>
    <row r="23" spans="1:4" ht="19.5" customHeight="1">
      <c r="A23" s="29" t="s">
        <v>66</v>
      </c>
      <c r="B23" s="30">
        <v>46925</v>
      </c>
      <c r="C23" s="30">
        <v>47425</v>
      </c>
      <c r="D23" s="30">
        <v>49340</v>
      </c>
    </row>
    <row r="24" spans="1:4" ht="19.5" customHeight="1">
      <c r="A24" s="29" t="s">
        <v>67</v>
      </c>
      <c r="B24" s="30">
        <v>44300</v>
      </c>
      <c r="C24" s="30">
        <v>44800</v>
      </c>
      <c r="D24" s="30">
        <v>46565</v>
      </c>
    </row>
    <row r="25" spans="1:4" ht="19.5" customHeight="1">
      <c r="A25" s="29" t="s">
        <v>68</v>
      </c>
      <c r="B25" s="30">
        <v>48675</v>
      </c>
      <c r="C25" s="30">
        <v>49175</v>
      </c>
      <c r="D25" s="30">
        <v>51190</v>
      </c>
    </row>
    <row r="26" spans="1:4" ht="19.5" customHeight="1">
      <c r="A26" s="29" t="s">
        <v>69</v>
      </c>
      <c r="B26" s="30">
        <v>46575</v>
      </c>
      <c r="C26" s="30">
        <v>47075</v>
      </c>
      <c r="D26" s="30">
        <v>48970</v>
      </c>
    </row>
    <row r="27" spans="1:4" ht="15" customHeight="1">
      <c r="A27" s="31"/>
      <c r="B27" s="32"/>
      <c r="C27" s="32"/>
      <c r="D27" s="33"/>
    </row>
    <row r="28" spans="1:4" ht="15" customHeight="1">
      <c r="A28" s="34"/>
      <c r="B28" s="32"/>
      <c r="C28" s="32"/>
      <c r="D28" s="33"/>
    </row>
    <row r="29" spans="1:3" ht="15" customHeight="1">
      <c r="A29" s="34" t="s">
        <v>70</v>
      </c>
      <c r="B29" s="32"/>
      <c r="C29" s="32"/>
    </row>
    <row r="30" spans="1:3" ht="15" customHeight="1">
      <c r="A30" s="34" t="s">
        <v>71</v>
      </c>
      <c r="B30" s="32"/>
      <c r="C30" s="32"/>
    </row>
    <row r="44" spans="1:4" ht="12.75">
      <c r="A44" s="509" t="s">
        <v>241</v>
      </c>
      <c r="B44" s="509"/>
      <c r="C44" s="509"/>
      <c r="D44" s="509"/>
    </row>
    <row r="45" spans="1:4" ht="39.75" customHeight="1">
      <c r="A45" s="514"/>
      <c r="B45" s="514"/>
      <c r="C45" s="514"/>
      <c r="D45" s="514"/>
    </row>
    <row r="46" spans="1:4" ht="23.25" customHeight="1">
      <c r="A46" s="511" t="s">
        <v>45</v>
      </c>
      <c r="B46" s="513" t="s">
        <v>46</v>
      </c>
      <c r="C46" s="513"/>
      <c r="D46" s="513"/>
    </row>
    <row r="47" spans="1:4" ht="23.25" customHeight="1" thickBot="1">
      <c r="A47" s="512"/>
      <c r="B47" s="26" t="s">
        <v>47</v>
      </c>
      <c r="C47" s="26" t="s">
        <v>48</v>
      </c>
      <c r="D47" s="26" t="s">
        <v>49</v>
      </c>
    </row>
    <row r="48" spans="1:4" ht="19.5" customHeight="1" thickTop="1">
      <c r="A48" s="27" t="s">
        <v>50</v>
      </c>
      <c r="B48" s="28">
        <v>44575</v>
      </c>
      <c r="C48" s="28">
        <v>45075</v>
      </c>
      <c r="D48" s="28">
        <v>46770</v>
      </c>
    </row>
    <row r="49" spans="1:4" ht="19.5" customHeight="1">
      <c r="A49" s="29" t="s">
        <v>51</v>
      </c>
      <c r="B49" s="30">
        <v>47375</v>
      </c>
      <c r="C49" s="30">
        <v>47875</v>
      </c>
      <c r="D49" s="30">
        <v>49730</v>
      </c>
    </row>
    <row r="50" spans="1:4" ht="19.5" customHeight="1">
      <c r="A50" s="29" t="s">
        <v>52</v>
      </c>
      <c r="B50" s="30">
        <v>57875</v>
      </c>
      <c r="C50" s="30">
        <v>58375</v>
      </c>
      <c r="D50" s="30">
        <v>60830</v>
      </c>
    </row>
    <row r="51" spans="1:4" ht="19.5" customHeight="1">
      <c r="A51" s="29" t="s">
        <v>53</v>
      </c>
      <c r="B51" s="30">
        <v>55775</v>
      </c>
      <c r="C51" s="30">
        <v>56275</v>
      </c>
      <c r="D51" s="30">
        <v>58610</v>
      </c>
    </row>
    <row r="52" spans="1:4" ht="19.5" customHeight="1">
      <c r="A52" s="29" t="s">
        <v>54</v>
      </c>
      <c r="B52" s="30">
        <v>57875</v>
      </c>
      <c r="C52" s="30">
        <v>58375</v>
      </c>
      <c r="D52" s="30">
        <v>60830</v>
      </c>
    </row>
    <row r="53" spans="1:4" ht="19.5" customHeight="1">
      <c r="A53" s="29" t="s">
        <v>55</v>
      </c>
      <c r="B53" s="30">
        <v>45800</v>
      </c>
      <c r="C53" s="30">
        <v>46300</v>
      </c>
      <c r="D53" s="30">
        <v>48065</v>
      </c>
    </row>
    <row r="54" spans="1:4" ht="19.5" customHeight="1">
      <c r="A54" s="29" t="s">
        <v>56</v>
      </c>
      <c r="B54" s="30">
        <v>46500</v>
      </c>
      <c r="C54" s="30">
        <v>47000</v>
      </c>
      <c r="D54" s="30">
        <v>48805</v>
      </c>
    </row>
    <row r="55" spans="1:4" ht="19.5" customHeight="1">
      <c r="A55" s="29" t="s">
        <v>57</v>
      </c>
      <c r="B55" s="30">
        <v>39675</v>
      </c>
      <c r="C55" s="30">
        <v>40175</v>
      </c>
      <c r="D55" s="30">
        <v>41590</v>
      </c>
    </row>
    <row r="56" spans="1:4" ht="19.5" customHeight="1">
      <c r="A56" s="29" t="s">
        <v>58</v>
      </c>
      <c r="B56" s="30">
        <v>46850</v>
      </c>
      <c r="C56" s="30">
        <v>47350</v>
      </c>
      <c r="D56" s="30">
        <v>49175</v>
      </c>
    </row>
    <row r="57" spans="1:4" ht="19.5" customHeight="1">
      <c r="A57" s="29" t="s">
        <v>59</v>
      </c>
      <c r="B57" s="30">
        <v>48775</v>
      </c>
      <c r="C57" s="30">
        <v>49275</v>
      </c>
      <c r="D57" s="30">
        <v>51210</v>
      </c>
    </row>
    <row r="58" spans="1:4" ht="19.5" customHeight="1">
      <c r="A58" s="29" t="s">
        <v>60</v>
      </c>
      <c r="B58" s="30">
        <v>46575</v>
      </c>
      <c r="C58" s="30">
        <v>47075</v>
      </c>
      <c r="D58" s="30">
        <v>48970</v>
      </c>
    </row>
    <row r="59" spans="1:4" ht="19.5" customHeight="1">
      <c r="A59" s="29" t="s">
        <v>61</v>
      </c>
      <c r="B59" s="30">
        <v>47375</v>
      </c>
      <c r="C59" s="30">
        <v>47875</v>
      </c>
      <c r="D59" s="30">
        <v>49730</v>
      </c>
    </row>
    <row r="60" spans="1:4" ht="19.5" customHeight="1">
      <c r="A60" s="29" t="s">
        <v>62</v>
      </c>
      <c r="B60" s="30">
        <v>36875</v>
      </c>
      <c r="C60" s="30">
        <v>37375</v>
      </c>
      <c r="D60" s="30">
        <v>38630</v>
      </c>
    </row>
    <row r="61" spans="1:4" ht="19.5" customHeight="1">
      <c r="A61" s="29" t="s">
        <v>63</v>
      </c>
      <c r="B61" s="30">
        <v>43175</v>
      </c>
      <c r="C61" s="30">
        <v>43675</v>
      </c>
      <c r="D61" s="30">
        <v>45290</v>
      </c>
    </row>
    <row r="62" spans="1:4" ht="19.5" customHeight="1">
      <c r="A62" s="29" t="s">
        <v>64</v>
      </c>
      <c r="B62" s="30">
        <v>41825</v>
      </c>
      <c r="C62" s="30">
        <v>42325</v>
      </c>
      <c r="D62" s="30">
        <v>43440</v>
      </c>
    </row>
    <row r="63" spans="1:4" ht="19.5" customHeight="1">
      <c r="A63" s="29" t="s">
        <v>65</v>
      </c>
      <c r="B63" s="30">
        <v>41825</v>
      </c>
      <c r="C63" s="30">
        <v>42325</v>
      </c>
      <c r="D63" s="30">
        <v>43440</v>
      </c>
    </row>
    <row r="64" spans="1:4" ht="19.5" customHeight="1">
      <c r="A64" s="29" t="s">
        <v>66</v>
      </c>
      <c r="B64" s="30">
        <v>48325</v>
      </c>
      <c r="C64" s="30">
        <v>48825</v>
      </c>
      <c r="D64" s="30">
        <v>50840</v>
      </c>
    </row>
    <row r="65" spans="1:4" ht="19.5" customHeight="1">
      <c r="A65" s="29" t="s">
        <v>67</v>
      </c>
      <c r="B65" s="30">
        <v>45800</v>
      </c>
      <c r="C65" s="30">
        <v>46300</v>
      </c>
      <c r="D65" s="30">
        <v>48065</v>
      </c>
    </row>
    <row r="66" spans="1:4" ht="19.5" customHeight="1">
      <c r="A66" s="29" t="s">
        <v>68</v>
      </c>
      <c r="B66" s="30">
        <v>50175</v>
      </c>
      <c r="C66" s="30">
        <v>50675</v>
      </c>
      <c r="D66" s="30">
        <v>50690</v>
      </c>
    </row>
    <row r="67" spans="1:4" ht="19.5" customHeight="1">
      <c r="A67" s="29" t="s">
        <v>69</v>
      </c>
      <c r="B67" s="30">
        <v>48175</v>
      </c>
      <c r="C67" s="30">
        <v>48575</v>
      </c>
      <c r="D67" s="30">
        <v>50470</v>
      </c>
    </row>
    <row r="68" spans="1:4" ht="15" customHeight="1">
      <c r="A68" s="31"/>
      <c r="B68" s="32"/>
      <c r="C68" s="32"/>
      <c r="D68" s="33"/>
    </row>
    <row r="69" spans="1:4" ht="15" customHeight="1">
      <c r="A69" s="34"/>
      <c r="B69" s="32"/>
      <c r="C69" s="32"/>
      <c r="D69" s="33"/>
    </row>
    <row r="70" spans="1:3" ht="15" customHeight="1">
      <c r="A70" s="34" t="s">
        <v>70</v>
      </c>
      <c r="B70" s="32"/>
      <c r="C70" s="32"/>
    </row>
    <row r="71" spans="1:3" ht="15" customHeight="1">
      <c r="A71" s="34" t="s">
        <v>71</v>
      </c>
      <c r="B71" s="32"/>
      <c r="C71" s="32"/>
    </row>
    <row r="85" spans="1:4" ht="12.75">
      <c r="A85" s="509" t="s">
        <v>223</v>
      </c>
      <c r="B85" s="509"/>
      <c r="C85" s="509"/>
      <c r="D85" s="509"/>
    </row>
    <row r="86" spans="1:4" ht="39.75" customHeight="1">
      <c r="A86" s="514"/>
      <c r="B86" s="514"/>
      <c r="C86" s="514"/>
      <c r="D86" s="514"/>
    </row>
    <row r="87" spans="1:4" ht="23.25" customHeight="1">
      <c r="A87" s="511" t="s">
        <v>45</v>
      </c>
      <c r="B87" s="513" t="s">
        <v>46</v>
      </c>
      <c r="C87" s="513"/>
      <c r="D87" s="513"/>
    </row>
    <row r="88" spans="1:4" ht="23.25" customHeight="1" thickBot="1">
      <c r="A88" s="512"/>
      <c r="B88" s="26" t="s">
        <v>47</v>
      </c>
      <c r="C88" s="26" t="s">
        <v>48</v>
      </c>
      <c r="D88" s="26" t="s">
        <v>49</v>
      </c>
    </row>
    <row r="89" spans="1:4" ht="19.5" customHeight="1" thickTop="1">
      <c r="A89" s="27" t="s">
        <v>50</v>
      </c>
      <c r="B89" s="28">
        <v>45575</v>
      </c>
      <c r="C89" s="28">
        <v>46075</v>
      </c>
      <c r="D89" s="28">
        <v>47770</v>
      </c>
    </row>
    <row r="90" spans="1:4" ht="19.5" customHeight="1">
      <c r="A90" s="29" t="s">
        <v>51</v>
      </c>
      <c r="B90" s="28">
        <v>48375</v>
      </c>
      <c r="C90" s="30">
        <v>48875</v>
      </c>
      <c r="D90" s="30">
        <v>50730</v>
      </c>
    </row>
    <row r="91" spans="1:4" ht="19.5" customHeight="1">
      <c r="A91" s="29" t="s">
        <v>52</v>
      </c>
      <c r="B91" s="30">
        <v>58875</v>
      </c>
      <c r="C91" s="30">
        <v>59375</v>
      </c>
      <c r="D91" s="30">
        <v>61830</v>
      </c>
    </row>
    <row r="92" spans="1:4" ht="19.5" customHeight="1">
      <c r="A92" s="29" t="s">
        <v>53</v>
      </c>
      <c r="B92" s="30">
        <v>56775</v>
      </c>
      <c r="C92" s="30">
        <v>57275</v>
      </c>
      <c r="D92" s="30">
        <v>59618</v>
      </c>
    </row>
    <row r="93" spans="1:4" ht="19.5" customHeight="1">
      <c r="A93" s="29" t="s">
        <v>54</v>
      </c>
      <c r="B93" s="30">
        <v>58875</v>
      </c>
      <c r="C93" s="30">
        <v>59375</v>
      </c>
      <c r="D93" s="30">
        <v>61830</v>
      </c>
    </row>
    <row r="94" spans="1:4" ht="19.5" customHeight="1">
      <c r="A94" s="29" t="s">
        <v>55</v>
      </c>
      <c r="B94" s="30">
        <v>46800</v>
      </c>
      <c r="C94" s="30">
        <v>47300</v>
      </c>
      <c r="D94" s="30">
        <v>49065</v>
      </c>
    </row>
    <row r="95" spans="1:4" ht="19.5" customHeight="1">
      <c r="A95" s="29" t="s">
        <v>56</v>
      </c>
      <c r="B95" s="30">
        <v>47500</v>
      </c>
      <c r="C95" s="30">
        <v>48000</v>
      </c>
      <c r="D95" s="30">
        <v>49805</v>
      </c>
    </row>
    <row r="96" spans="1:4" ht="19.5" customHeight="1">
      <c r="A96" s="29" t="s">
        <v>57</v>
      </c>
      <c r="B96" s="30">
        <v>40675</v>
      </c>
      <c r="C96" s="30">
        <v>41175</v>
      </c>
      <c r="D96" s="30">
        <v>42590</v>
      </c>
    </row>
    <row r="97" spans="1:4" ht="19.5" customHeight="1">
      <c r="A97" s="29" t="s">
        <v>58</v>
      </c>
      <c r="B97" s="30">
        <v>47850</v>
      </c>
      <c r="C97" s="30">
        <v>48350</v>
      </c>
      <c r="D97" s="30">
        <v>50175</v>
      </c>
    </row>
    <row r="98" spans="1:4" ht="19.5" customHeight="1">
      <c r="A98" s="29" t="s">
        <v>59</v>
      </c>
      <c r="B98" s="30">
        <v>49775</v>
      </c>
      <c r="C98" s="30">
        <v>50275</v>
      </c>
      <c r="D98" s="30">
        <v>52210</v>
      </c>
    </row>
    <row r="99" spans="1:4" ht="19.5" customHeight="1">
      <c r="A99" s="29" t="s">
        <v>60</v>
      </c>
      <c r="B99" s="30">
        <v>49075</v>
      </c>
      <c r="C99" s="30">
        <v>49575</v>
      </c>
      <c r="D99" s="30">
        <v>51470</v>
      </c>
    </row>
    <row r="100" spans="1:4" ht="19.5" customHeight="1">
      <c r="A100" s="29" t="s">
        <v>61</v>
      </c>
      <c r="B100" s="30">
        <v>48375</v>
      </c>
      <c r="C100" s="30">
        <v>48875</v>
      </c>
      <c r="D100" s="30">
        <v>50730</v>
      </c>
    </row>
    <row r="101" spans="1:4" ht="19.5" customHeight="1">
      <c r="A101" s="29" t="s">
        <v>62</v>
      </c>
      <c r="B101" s="30">
        <v>37875</v>
      </c>
      <c r="C101" s="30">
        <v>38375</v>
      </c>
      <c r="D101" s="30">
        <v>39630</v>
      </c>
    </row>
    <row r="102" spans="1:4" ht="19.5" customHeight="1">
      <c r="A102" s="29" t="s">
        <v>63</v>
      </c>
      <c r="B102" s="30">
        <v>44175</v>
      </c>
      <c r="C102" s="30">
        <v>44675</v>
      </c>
      <c r="D102" s="30">
        <v>46290</v>
      </c>
    </row>
    <row r="103" spans="1:4" ht="19.5" customHeight="1">
      <c r="A103" s="29" t="s">
        <v>64</v>
      </c>
      <c r="B103" s="30">
        <v>42425</v>
      </c>
      <c r="C103" s="30">
        <v>42925</v>
      </c>
      <c r="D103" s="30">
        <v>44440</v>
      </c>
    </row>
    <row r="104" spans="1:4" ht="19.5" customHeight="1">
      <c r="A104" s="29" t="s">
        <v>65</v>
      </c>
      <c r="B104" s="30">
        <v>42425</v>
      </c>
      <c r="C104" s="30">
        <v>42925</v>
      </c>
      <c r="D104" s="30">
        <v>44440</v>
      </c>
    </row>
    <row r="105" spans="1:4" ht="19.5" customHeight="1">
      <c r="A105" s="29" t="s">
        <v>66</v>
      </c>
      <c r="B105" s="30">
        <v>49425</v>
      </c>
      <c r="C105" s="30">
        <v>49925</v>
      </c>
      <c r="D105" s="30">
        <v>51840</v>
      </c>
    </row>
    <row r="106" spans="1:4" ht="19.5" customHeight="1">
      <c r="A106" s="29" t="s">
        <v>67</v>
      </c>
      <c r="B106" s="30">
        <v>46800</v>
      </c>
      <c r="C106" s="30">
        <v>47300</v>
      </c>
      <c r="D106" s="30">
        <v>49065</v>
      </c>
    </row>
    <row r="107" spans="1:4" ht="19.5" customHeight="1">
      <c r="A107" s="29" t="s">
        <v>68</v>
      </c>
      <c r="B107" s="30">
        <v>51175</v>
      </c>
      <c r="C107" s="30">
        <v>51675</v>
      </c>
      <c r="D107" s="30">
        <v>53690</v>
      </c>
    </row>
    <row r="108" spans="1:4" ht="19.5" customHeight="1">
      <c r="A108" s="29" t="s">
        <v>69</v>
      </c>
      <c r="B108" s="30">
        <v>49075</v>
      </c>
      <c r="C108" s="30">
        <v>49575</v>
      </c>
      <c r="D108" s="30">
        <v>51470</v>
      </c>
    </row>
    <row r="109" spans="1:4" ht="15">
      <c r="A109" s="31"/>
      <c r="B109" s="32"/>
      <c r="C109" s="32"/>
      <c r="D109" s="33"/>
    </row>
    <row r="110" spans="1:4" ht="15">
      <c r="A110" s="34"/>
      <c r="B110" s="32"/>
      <c r="C110" s="32"/>
      <c r="D110" s="33"/>
    </row>
    <row r="111" spans="1:3" ht="15">
      <c r="A111" s="34" t="s">
        <v>70</v>
      </c>
      <c r="B111" s="32"/>
      <c r="C111" s="32"/>
    </row>
    <row r="112" spans="1:3" ht="15">
      <c r="A112" s="34" t="s">
        <v>71</v>
      </c>
      <c r="B112" s="32"/>
      <c r="C112" s="32"/>
    </row>
    <row r="126" spans="1:4" ht="12.75">
      <c r="A126" s="509" t="s">
        <v>224</v>
      </c>
      <c r="B126" s="509"/>
      <c r="C126" s="509"/>
      <c r="D126" s="509"/>
    </row>
    <row r="127" spans="1:4" ht="39.75" customHeight="1">
      <c r="A127" s="510"/>
      <c r="B127" s="510"/>
      <c r="C127" s="510"/>
      <c r="D127" s="510"/>
    </row>
    <row r="128" spans="1:4" ht="23.25" customHeight="1">
      <c r="A128" s="511" t="s">
        <v>45</v>
      </c>
      <c r="B128" s="513" t="s">
        <v>46</v>
      </c>
      <c r="C128" s="513"/>
      <c r="D128" s="513"/>
    </row>
    <row r="129" spans="1:4" ht="23.25" customHeight="1" thickBot="1">
      <c r="A129" s="512"/>
      <c r="B129" s="26" t="s">
        <v>47</v>
      </c>
      <c r="C129" s="26" t="s">
        <v>48</v>
      </c>
      <c r="D129" s="26" t="s">
        <v>49</v>
      </c>
    </row>
    <row r="130" spans="1:4" ht="19.5" customHeight="1" thickTop="1">
      <c r="A130" s="27" t="s">
        <v>50</v>
      </c>
      <c r="B130" s="28">
        <v>47075</v>
      </c>
      <c r="C130" s="28">
        <v>47575</v>
      </c>
      <c r="D130" s="28">
        <v>49270</v>
      </c>
    </row>
    <row r="131" spans="1:4" ht="19.5" customHeight="1">
      <c r="A131" s="29" t="s">
        <v>51</v>
      </c>
      <c r="B131" s="30">
        <v>49875</v>
      </c>
      <c r="C131" s="30">
        <v>50375</v>
      </c>
      <c r="D131" s="28">
        <v>51230</v>
      </c>
    </row>
    <row r="132" spans="1:4" ht="19.5" customHeight="1">
      <c r="A132" s="29" t="s">
        <v>52</v>
      </c>
      <c r="B132" s="30">
        <v>60375</v>
      </c>
      <c r="C132" s="30">
        <v>60875</v>
      </c>
      <c r="D132" s="28">
        <v>63330</v>
      </c>
    </row>
    <row r="133" spans="1:4" ht="19.5" customHeight="1">
      <c r="A133" s="29" t="s">
        <v>53</v>
      </c>
      <c r="B133" s="30">
        <v>58275</v>
      </c>
      <c r="C133" s="30">
        <v>58775</v>
      </c>
      <c r="D133" s="28">
        <v>61110</v>
      </c>
    </row>
    <row r="134" spans="1:4" ht="19.5" customHeight="1">
      <c r="A134" s="29" t="s">
        <v>54</v>
      </c>
      <c r="B134" s="30">
        <v>60375</v>
      </c>
      <c r="C134" s="30">
        <v>60875</v>
      </c>
      <c r="D134" s="28">
        <v>63330</v>
      </c>
    </row>
    <row r="135" spans="1:4" ht="19.5" customHeight="1">
      <c r="A135" s="29" t="s">
        <v>55</v>
      </c>
      <c r="B135" s="30">
        <v>48300</v>
      </c>
      <c r="C135" s="30">
        <v>48800</v>
      </c>
      <c r="D135" s="28">
        <v>50565</v>
      </c>
    </row>
    <row r="136" spans="1:4" ht="19.5" customHeight="1">
      <c r="A136" s="29" t="s">
        <v>56</v>
      </c>
      <c r="B136" s="30">
        <v>48000</v>
      </c>
      <c r="C136" s="30">
        <v>48500</v>
      </c>
      <c r="D136" s="28">
        <v>51305</v>
      </c>
    </row>
    <row r="137" spans="1:4" ht="19.5" customHeight="1">
      <c r="A137" s="29" t="s">
        <v>57</v>
      </c>
      <c r="B137" s="30">
        <v>42175</v>
      </c>
      <c r="C137" s="30">
        <v>42675</v>
      </c>
      <c r="D137" s="28">
        <v>44090</v>
      </c>
    </row>
    <row r="138" spans="1:4" ht="19.5" customHeight="1">
      <c r="A138" s="29" t="s">
        <v>58</v>
      </c>
      <c r="B138" s="30">
        <v>49350</v>
      </c>
      <c r="C138" s="30">
        <v>49850</v>
      </c>
      <c r="D138" s="28">
        <v>51675</v>
      </c>
    </row>
    <row r="139" spans="1:4" ht="19.5" customHeight="1">
      <c r="A139" s="29" t="s">
        <v>59</v>
      </c>
      <c r="B139" s="30">
        <v>51275</v>
      </c>
      <c r="C139" s="30">
        <v>51775</v>
      </c>
      <c r="D139" s="28">
        <v>53710</v>
      </c>
    </row>
    <row r="140" spans="1:4" ht="19.5" customHeight="1">
      <c r="A140" s="29" t="s">
        <v>60</v>
      </c>
      <c r="B140" s="30">
        <v>49075</v>
      </c>
      <c r="C140" s="30">
        <v>49575</v>
      </c>
      <c r="D140" s="28">
        <v>51770</v>
      </c>
    </row>
    <row r="141" spans="1:4" ht="19.5" customHeight="1">
      <c r="A141" s="29" t="s">
        <v>61</v>
      </c>
      <c r="B141" s="30">
        <v>49875</v>
      </c>
      <c r="C141" s="30">
        <v>50375</v>
      </c>
      <c r="D141" s="28">
        <v>52230</v>
      </c>
    </row>
    <row r="142" spans="1:4" ht="19.5" customHeight="1">
      <c r="A142" s="29" t="s">
        <v>62</v>
      </c>
      <c r="B142" s="30">
        <v>39375</v>
      </c>
      <c r="C142" s="30">
        <v>39875</v>
      </c>
      <c r="D142" s="28">
        <v>41130</v>
      </c>
    </row>
    <row r="143" spans="1:4" ht="19.5" customHeight="1">
      <c r="A143" s="29" t="s">
        <v>63</v>
      </c>
      <c r="B143" s="30">
        <v>45675</v>
      </c>
      <c r="C143" s="30">
        <v>46175</v>
      </c>
      <c r="D143" s="28">
        <v>47790</v>
      </c>
    </row>
    <row r="144" spans="1:4" ht="19.5" customHeight="1">
      <c r="A144" s="29" t="s">
        <v>64</v>
      </c>
      <c r="B144" s="30">
        <v>43925</v>
      </c>
      <c r="C144" s="30">
        <v>44425</v>
      </c>
      <c r="D144" s="28">
        <v>45940</v>
      </c>
    </row>
    <row r="145" spans="1:4" ht="19.5" customHeight="1">
      <c r="A145" s="29" t="s">
        <v>65</v>
      </c>
      <c r="B145" s="30">
        <v>43925</v>
      </c>
      <c r="C145" s="30">
        <v>44425</v>
      </c>
      <c r="D145" s="28">
        <v>45940</v>
      </c>
    </row>
    <row r="146" spans="1:4" ht="19.5" customHeight="1">
      <c r="A146" s="29" t="s">
        <v>66</v>
      </c>
      <c r="B146" s="30">
        <v>50925</v>
      </c>
      <c r="C146" s="30">
        <v>51425</v>
      </c>
      <c r="D146" s="28">
        <v>53340</v>
      </c>
    </row>
    <row r="147" spans="1:4" ht="19.5" customHeight="1">
      <c r="A147" s="29" t="s">
        <v>67</v>
      </c>
      <c r="B147" s="30">
        <v>48300</v>
      </c>
      <c r="C147" s="30">
        <v>48800</v>
      </c>
      <c r="D147" s="28">
        <v>50565</v>
      </c>
    </row>
    <row r="148" spans="1:4" ht="19.5" customHeight="1">
      <c r="A148" s="29" t="s">
        <v>68</v>
      </c>
      <c r="B148" s="30">
        <v>52675</v>
      </c>
      <c r="C148" s="30">
        <v>53175</v>
      </c>
      <c r="D148" s="28">
        <v>55190</v>
      </c>
    </row>
    <row r="149" spans="1:4" ht="19.5" customHeight="1">
      <c r="A149" s="29" t="s">
        <v>69</v>
      </c>
      <c r="B149" s="30">
        <v>50575</v>
      </c>
      <c r="C149" s="30">
        <v>51075</v>
      </c>
      <c r="D149" s="28">
        <v>52970</v>
      </c>
    </row>
    <row r="150" spans="1:4" ht="15" customHeight="1">
      <c r="A150" s="31"/>
      <c r="B150" s="32"/>
      <c r="C150" s="33"/>
      <c r="D150" s="33"/>
    </row>
    <row r="151" spans="1:4" ht="15" customHeight="1">
      <c r="A151" s="34"/>
      <c r="B151" s="32"/>
      <c r="C151" s="33"/>
      <c r="D151" s="33"/>
    </row>
    <row r="152" spans="1:3" ht="15" customHeight="1">
      <c r="A152" s="34" t="s">
        <v>70</v>
      </c>
      <c r="B152" s="32"/>
      <c r="C152" s="33"/>
    </row>
    <row r="153" spans="1:3" ht="15" customHeight="1">
      <c r="A153" s="34" t="s">
        <v>71</v>
      </c>
      <c r="B153" s="32"/>
      <c r="C153" s="33"/>
    </row>
  </sheetData>
  <mergeCells count="12">
    <mergeCell ref="A3:D4"/>
    <mergeCell ref="A5:A6"/>
    <mergeCell ref="B5:D5"/>
    <mergeCell ref="A87:A88"/>
    <mergeCell ref="B87:D87"/>
    <mergeCell ref="A126:D127"/>
    <mergeCell ref="A128:A129"/>
    <mergeCell ref="B128:D128"/>
    <mergeCell ref="A44:D45"/>
    <mergeCell ref="A46:A47"/>
    <mergeCell ref="B46:D46"/>
    <mergeCell ref="A85:D8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53"/>
  <sheetViews>
    <sheetView workbookViewId="0" topLeftCell="A1">
      <selection activeCell="A1" sqref="A1"/>
    </sheetView>
  </sheetViews>
  <sheetFormatPr defaultColWidth="9.00390625" defaultRowHeight="12.75"/>
  <cols>
    <col min="1" max="1" width="22.875" style="0" customWidth="1"/>
    <col min="2" max="2" width="17.375" style="0" customWidth="1"/>
    <col min="3" max="3" width="18.00390625" style="0" customWidth="1"/>
    <col min="4" max="4" width="18.875" style="0" customWidth="1"/>
    <col min="7" max="7" width="17.75390625" style="0" customWidth="1"/>
  </cols>
  <sheetData>
    <row r="3" spans="1:4" ht="12.75">
      <c r="A3" s="509" t="s">
        <v>218</v>
      </c>
      <c r="B3" s="509"/>
      <c r="C3" s="509"/>
      <c r="D3" s="509"/>
    </row>
    <row r="4" spans="1:4" ht="39.75" customHeight="1">
      <c r="A4" s="514"/>
      <c r="B4" s="514"/>
      <c r="C4" s="514"/>
      <c r="D4" s="514"/>
    </row>
    <row r="5" spans="1:4" ht="23.25" customHeight="1">
      <c r="A5" s="511" t="s">
        <v>45</v>
      </c>
      <c r="B5" s="513" t="s">
        <v>46</v>
      </c>
      <c r="C5" s="513"/>
      <c r="D5" s="513"/>
    </row>
    <row r="6" spans="1:4" ht="23.25" customHeight="1" thickBot="1">
      <c r="A6" s="512"/>
      <c r="B6" s="26" t="s">
        <v>47</v>
      </c>
      <c r="C6" s="26" t="s">
        <v>48</v>
      </c>
      <c r="D6" s="26" t="s">
        <v>49</v>
      </c>
    </row>
    <row r="7" spans="1:4" ht="19.5" customHeight="1" thickTop="1">
      <c r="A7" s="27" t="s">
        <v>50</v>
      </c>
      <c r="B7" s="28">
        <v>36400</v>
      </c>
      <c r="C7" s="28">
        <v>36900</v>
      </c>
      <c r="D7" s="28">
        <v>38540</v>
      </c>
    </row>
    <row r="8" spans="1:4" ht="19.5" customHeight="1">
      <c r="A8" s="29" t="s">
        <v>51</v>
      </c>
      <c r="B8" s="30">
        <v>38000</v>
      </c>
      <c r="C8" s="30">
        <v>38500</v>
      </c>
      <c r="D8" s="30">
        <v>40300</v>
      </c>
    </row>
    <row r="9" spans="1:4" ht="19.5" customHeight="1">
      <c r="A9" s="29" t="s">
        <v>52</v>
      </c>
      <c r="B9" s="30">
        <v>44000</v>
      </c>
      <c r="C9" s="30">
        <v>44500</v>
      </c>
      <c r="D9" s="30">
        <v>46900</v>
      </c>
    </row>
    <row r="10" spans="1:4" ht="19.5" customHeight="1">
      <c r="A10" s="29" t="s">
        <v>53</v>
      </c>
      <c r="B10" s="30">
        <v>42800</v>
      </c>
      <c r="C10" s="30">
        <v>43300</v>
      </c>
      <c r="D10" s="30">
        <v>45580</v>
      </c>
    </row>
    <row r="11" spans="1:4" ht="19.5" customHeight="1">
      <c r="A11" s="29" t="s">
        <v>54</v>
      </c>
      <c r="B11" s="30">
        <v>44000</v>
      </c>
      <c r="C11" s="30">
        <v>44500</v>
      </c>
      <c r="D11" s="30">
        <v>46900</v>
      </c>
    </row>
    <row r="12" spans="1:4" ht="19.5" customHeight="1">
      <c r="A12" s="29" t="s">
        <v>55</v>
      </c>
      <c r="B12" s="30">
        <v>37100</v>
      </c>
      <c r="C12" s="30">
        <v>37600</v>
      </c>
      <c r="D12" s="30">
        <v>39310</v>
      </c>
    </row>
    <row r="13" spans="1:4" ht="19.5" customHeight="1">
      <c r="A13" s="29" t="s">
        <v>56</v>
      </c>
      <c r="B13" s="30">
        <v>37500</v>
      </c>
      <c r="C13" s="30">
        <v>38000</v>
      </c>
      <c r="D13" s="30">
        <v>39750</v>
      </c>
    </row>
    <row r="14" spans="1:4" ht="19.5" customHeight="1">
      <c r="A14" s="29" t="s">
        <v>57</v>
      </c>
      <c r="B14" s="30">
        <v>33600</v>
      </c>
      <c r="C14" s="30">
        <v>34100</v>
      </c>
      <c r="D14" s="30">
        <v>35460</v>
      </c>
    </row>
    <row r="15" spans="1:4" ht="19.5" customHeight="1">
      <c r="A15" s="29" t="s">
        <v>58</v>
      </c>
      <c r="B15" s="30">
        <v>37700</v>
      </c>
      <c r="C15" s="30">
        <v>38200</v>
      </c>
      <c r="D15" s="30">
        <v>39970</v>
      </c>
    </row>
    <row r="16" spans="1:4" ht="19.5" customHeight="1">
      <c r="A16" s="29" t="s">
        <v>59</v>
      </c>
      <c r="B16" s="30">
        <v>38800</v>
      </c>
      <c r="C16" s="30">
        <v>39300</v>
      </c>
      <c r="D16" s="30">
        <v>41180</v>
      </c>
    </row>
    <row r="17" spans="1:4" ht="19.5" customHeight="1">
      <c r="A17" s="29" t="s">
        <v>60</v>
      </c>
      <c r="B17" s="30">
        <v>38400</v>
      </c>
      <c r="C17" s="30">
        <v>38900</v>
      </c>
      <c r="D17" s="30">
        <v>40740</v>
      </c>
    </row>
    <row r="18" spans="1:4" ht="19.5" customHeight="1">
      <c r="A18" s="29" t="s">
        <v>61</v>
      </c>
      <c r="B18" s="30">
        <v>38000</v>
      </c>
      <c r="C18" s="30">
        <v>38500</v>
      </c>
      <c r="D18" s="30">
        <v>40300</v>
      </c>
    </row>
    <row r="19" spans="1:4" ht="19.5" customHeight="1">
      <c r="A19" s="29" t="s">
        <v>62</v>
      </c>
      <c r="B19" s="30">
        <v>32000</v>
      </c>
      <c r="C19" s="30">
        <v>32500</v>
      </c>
      <c r="D19" s="30">
        <v>33700</v>
      </c>
    </row>
    <row r="20" spans="1:4" ht="19.5" customHeight="1">
      <c r="A20" s="29" t="s">
        <v>63</v>
      </c>
      <c r="B20" s="30">
        <v>35600</v>
      </c>
      <c r="C20" s="30">
        <v>36100</v>
      </c>
      <c r="D20" s="30">
        <v>37660</v>
      </c>
    </row>
    <row r="21" spans="1:4" ht="19.5" customHeight="1">
      <c r="A21" s="29" t="s">
        <v>64</v>
      </c>
      <c r="B21" s="30">
        <v>34600</v>
      </c>
      <c r="C21" s="30">
        <v>35100</v>
      </c>
      <c r="D21" s="30">
        <v>36560</v>
      </c>
    </row>
    <row r="22" spans="1:4" ht="19.5" customHeight="1">
      <c r="A22" s="29" t="s">
        <v>65</v>
      </c>
      <c r="B22" s="30">
        <v>34600</v>
      </c>
      <c r="C22" s="30">
        <v>35100</v>
      </c>
      <c r="D22" s="30">
        <v>36560</v>
      </c>
    </row>
    <row r="23" spans="1:4" ht="19.5" customHeight="1">
      <c r="A23" s="29" t="s">
        <v>66</v>
      </c>
      <c r="B23" s="30">
        <v>38600</v>
      </c>
      <c r="C23" s="30">
        <v>39100</v>
      </c>
      <c r="D23" s="30">
        <v>40960</v>
      </c>
    </row>
    <row r="24" spans="1:4" ht="19.5" customHeight="1">
      <c r="A24" s="29" t="s">
        <v>67</v>
      </c>
      <c r="B24" s="30">
        <v>37100</v>
      </c>
      <c r="C24" s="30">
        <v>37600</v>
      </c>
      <c r="D24" s="30">
        <v>39310</v>
      </c>
    </row>
    <row r="25" spans="1:4" ht="19.5" customHeight="1">
      <c r="A25" s="29" t="s">
        <v>68</v>
      </c>
      <c r="B25" s="30">
        <v>39600</v>
      </c>
      <c r="C25" s="30">
        <v>40100</v>
      </c>
      <c r="D25" s="30">
        <v>42060</v>
      </c>
    </row>
    <row r="26" spans="1:4" ht="19.5" customHeight="1">
      <c r="A26" s="29" t="s">
        <v>69</v>
      </c>
      <c r="B26" s="30">
        <v>38400</v>
      </c>
      <c r="C26" s="30">
        <v>38900</v>
      </c>
      <c r="D26" s="30">
        <v>40740</v>
      </c>
    </row>
    <row r="27" spans="1:4" ht="15">
      <c r="A27" s="31"/>
      <c r="B27" s="32"/>
      <c r="C27" s="32"/>
      <c r="D27" s="33"/>
    </row>
    <row r="28" spans="1:4" ht="15">
      <c r="A28" s="34"/>
      <c r="B28" s="32"/>
      <c r="C28" s="32"/>
      <c r="D28" s="33"/>
    </row>
    <row r="29" spans="1:3" ht="15">
      <c r="A29" s="34" t="s">
        <v>70</v>
      </c>
      <c r="B29" s="32"/>
      <c r="C29" s="32"/>
    </row>
    <row r="30" spans="1:3" ht="15">
      <c r="A30" s="34" t="s">
        <v>71</v>
      </c>
      <c r="B30" s="32"/>
      <c r="C30" s="32"/>
    </row>
    <row r="44" spans="1:4" ht="12.75">
      <c r="A44" s="509" t="s">
        <v>219</v>
      </c>
      <c r="B44" s="509"/>
      <c r="C44" s="509"/>
      <c r="D44" s="509"/>
    </row>
    <row r="45" spans="1:4" ht="39.75" customHeight="1">
      <c r="A45" s="510"/>
      <c r="B45" s="510"/>
      <c r="C45" s="510"/>
      <c r="D45" s="510"/>
    </row>
    <row r="46" spans="1:4" ht="23.25" customHeight="1">
      <c r="A46" s="511" t="s">
        <v>45</v>
      </c>
      <c r="B46" s="513" t="s">
        <v>46</v>
      </c>
      <c r="C46" s="513"/>
      <c r="D46" s="513"/>
    </row>
    <row r="47" spans="1:4" ht="23.25" customHeight="1" thickBot="1">
      <c r="A47" s="512"/>
      <c r="B47" s="26" t="s">
        <v>47</v>
      </c>
      <c r="C47" s="26" t="s">
        <v>48</v>
      </c>
      <c r="D47" s="26" t="s">
        <v>49</v>
      </c>
    </row>
    <row r="48" spans="1:4" ht="19.5" customHeight="1" thickTop="1">
      <c r="A48" s="27" t="s">
        <v>50</v>
      </c>
      <c r="B48" s="28">
        <v>37900</v>
      </c>
      <c r="C48" s="28">
        <v>38400</v>
      </c>
      <c r="D48" s="28">
        <v>40040</v>
      </c>
    </row>
    <row r="49" spans="1:4" ht="19.5" customHeight="1">
      <c r="A49" s="29" t="s">
        <v>51</v>
      </c>
      <c r="B49" s="30">
        <v>39500</v>
      </c>
      <c r="C49" s="30">
        <v>40000</v>
      </c>
      <c r="D49" s="30">
        <v>41800</v>
      </c>
    </row>
    <row r="50" spans="1:4" ht="19.5" customHeight="1">
      <c r="A50" s="29" t="s">
        <v>52</v>
      </c>
      <c r="B50" s="30">
        <v>45500</v>
      </c>
      <c r="C50" s="30">
        <v>46000</v>
      </c>
      <c r="D50" s="30">
        <v>48400</v>
      </c>
    </row>
    <row r="51" spans="1:4" ht="19.5" customHeight="1">
      <c r="A51" s="29" t="s">
        <v>53</v>
      </c>
      <c r="B51" s="30">
        <v>44300</v>
      </c>
      <c r="C51" s="30">
        <v>44800</v>
      </c>
      <c r="D51" s="30">
        <v>47080</v>
      </c>
    </row>
    <row r="52" spans="1:4" ht="19.5" customHeight="1">
      <c r="A52" s="29" t="s">
        <v>54</v>
      </c>
      <c r="B52" s="30">
        <v>45500</v>
      </c>
      <c r="C52" s="30">
        <v>46000</v>
      </c>
      <c r="D52" s="30">
        <v>48400</v>
      </c>
    </row>
    <row r="53" spans="1:4" ht="19.5" customHeight="1">
      <c r="A53" s="29" t="s">
        <v>55</v>
      </c>
      <c r="B53" s="30">
        <v>38600</v>
      </c>
      <c r="C53" s="30">
        <v>39100</v>
      </c>
      <c r="D53" s="30">
        <v>40810</v>
      </c>
    </row>
    <row r="54" spans="1:4" ht="19.5" customHeight="1">
      <c r="A54" s="29" t="s">
        <v>56</v>
      </c>
      <c r="B54" s="30">
        <v>39000</v>
      </c>
      <c r="C54" s="30">
        <v>39500</v>
      </c>
      <c r="D54" s="30">
        <v>41250</v>
      </c>
    </row>
    <row r="55" spans="1:4" ht="19.5" customHeight="1">
      <c r="A55" s="29" t="s">
        <v>57</v>
      </c>
      <c r="B55" s="30">
        <v>35100</v>
      </c>
      <c r="C55" s="30">
        <v>35600</v>
      </c>
      <c r="D55" s="30">
        <v>36960</v>
      </c>
    </row>
    <row r="56" spans="1:4" ht="19.5" customHeight="1">
      <c r="A56" s="29" t="s">
        <v>58</v>
      </c>
      <c r="B56" s="30">
        <v>39200</v>
      </c>
      <c r="C56" s="30">
        <v>39700</v>
      </c>
      <c r="D56" s="30">
        <v>41470</v>
      </c>
    </row>
    <row r="57" spans="1:4" ht="19.5" customHeight="1">
      <c r="A57" s="29" t="s">
        <v>59</v>
      </c>
      <c r="B57" s="30">
        <v>40300</v>
      </c>
      <c r="C57" s="30">
        <v>40800</v>
      </c>
      <c r="D57" s="30">
        <v>42680</v>
      </c>
    </row>
    <row r="58" spans="1:4" ht="19.5" customHeight="1">
      <c r="A58" s="29" t="s">
        <v>60</v>
      </c>
      <c r="B58" s="30">
        <v>38400</v>
      </c>
      <c r="C58" s="30">
        <v>38900</v>
      </c>
      <c r="D58" s="30">
        <v>40740</v>
      </c>
    </row>
    <row r="59" spans="1:4" ht="19.5" customHeight="1">
      <c r="A59" s="29" t="s">
        <v>61</v>
      </c>
      <c r="B59" s="30">
        <v>39500</v>
      </c>
      <c r="C59" s="30">
        <v>40000</v>
      </c>
      <c r="D59" s="30">
        <v>41800</v>
      </c>
    </row>
    <row r="60" spans="1:4" ht="19.5" customHeight="1">
      <c r="A60" s="29" t="s">
        <v>62</v>
      </c>
      <c r="B60" s="30">
        <v>33500</v>
      </c>
      <c r="C60" s="30">
        <v>34000</v>
      </c>
      <c r="D60" s="30">
        <v>35200</v>
      </c>
    </row>
    <row r="61" spans="1:4" ht="19.5" customHeight="1">
      <c r="A61" s="29" t="s">
        <v>63</v>
      </c>
      <c r="B61" s="30">
        <v>37100</v>
      </c>
      <c r="C61" s="30">
        <v>37600</v>
      </c>
      <c r="D61" s="30">
        <v>39160</v>
      </c>
    </row>
    <row r="62" spans="1:4" ht="19.5" customHeight="1">
      <c r="A62" s="29" t="s">
        <v>64</v>
      </c>
      <c r="B62" s="30">
        <v>36100</v>
      </c>
      <c r="C62" s="30">
        <v>36600</v>
      </c>
      <c r="D62" s="30">
        <v>38060</v>
      </c>
    </row>
    <row r="63" spans="1:4" ht="19.5" customHeight="1">
      <c r="A63" s="29" t="s">
        <v>65</v>
      </c>
      <c r="B63" s="30">
        <v>36100</v>
      </c>
      <c r="C63" s="30">
        <v>36600</v>
      </c>
      <c r="D63" s="30">
        <v>38060</v>
      </c>
    </row>
    <row r="64" spans="1:4" ht="19.5" customHeight="1">
      <c r="A64" s="29" t="s">
        <v>66</v>
      </c>
      <c r="B64" s="30">
        <v>40100</v>
      </c>
      <c r="C64" s="30">
        <v>40600</v>
      </c>
      <c r="D64" s="30">
        <v>42460</v>
      </c>
    </row>
    <row r="65" spans="1:4" ht="19.5" customHeight="1">
      <c r="A65" s="29" t="s">
        <v>67</v>
      </c>
      <c r="B65" s="30">
        <v>38600</v>
      </c>
      <c r="C65" s="30">
        <v>39100</v>
      </c>
      <c r="D65" s="30">
        <v>40810</v>
      </c>
    </row>
    <row r="66" spans="1:4" ht="19.5" customHeight="1">
      <c r="A66" s="29" t="s">
        <v>68</v>
      </c>
      <c r="B66" s="30">
        <v>41100</v>
      </c>
      <c r="C66" s="30">
        <v>41600</v>
      </c>
      <c r="D66" s="30">
        <v>43560</v>
      </c>
    </row>
    <row r="67" spans="1:4" ht="18.75" customHeight="1">
      <c r="A67" s="29" t="s">
        <v>69</v>
      </c>
      <c r="B67" s="30">
        <v>39900</v>
      </c>
      <c r="C67" s="30">
        <v>40400</v>
      </c>
      <c r="D67" s="30">
        <v>42240</v>
      </c>
    </row>
    <row r="68" spans="1:4" ht="15">
      <c r="A68" s="31"/>
      <c r="B68" s="32"/>
      <c r="C68" s="33"/>
      <c r="D68" s="33"/>
    </row>
    <row r="69" spans="1:4" ht="15">
      <c r="A69" s="34"/>
      <c r="B69" s="32"/>
      <c r="C69" s="33"/>
      <c r="D69" s="33"/>
    </row>
    <row r="70" spans="1:3" ht="15">
      <c r="A70" s="34" t="s">
        <v>70</v>
      </c>
      <c r="B70" s="32"/>
      <c r="C70" s="33"/>
    </row>
    <row r="71" spans="1:3" ht="15">
      <c r="A71" s="34" t="s">
        <v>71</v>
      </c>
      <c r="B71" s="32"/>
      <c r="C71" s="33"/>
    </row>
    <row r="85" spans="1:4" ht="12.75">
      <c r="A85" s="509" t="s">
        <v>220</v>
      </c>
      <c r="B85" s="509"/>
      <c r="C85" s="509"/>
      <c r="D85" s="509"/>
    </row>
    <row r="86" spans="1:4" ht="39.75" customHeight="1">
      <c r="A86" s="514"/>
      <c r="B86" s="514"/>
      <c r="C86" s="514"/>
      <c r="D86" s="514"/>
    </row>
    <row r="87" spans="1:4" ht="23.25" customHeight="1">
      <c r="A87" s="511" t="s">
        <v>45</v>
      </c>
      <c r="B87" s="513" t="s">
        <v>46</v>
      </c>
      <c r="C87" s="513"/>
      <c r="D87" s="513"/>
    </row>
    <row r="88" spans="1:4" ht="23.25" customHeight="1" thickBot="1">
      <c r="A88" s="512"/>
      <c r="B88" s="26" t="s">
        <v>47</v>
      </c>
      <c r="C88" s="26" t="s">
        <v>48</v>
      </c>
      <c r="D88" s="26" t="s">
        <v>49</v>
      </c>
    </row>
    <row r="89" spans="1:4" ht="19.5" customHeight="1" thickTop="1">
      <c r="A89" s="27" t="s">
        <v>50</v>
      </c>
      <c r="B89" s="28">
        <f>36400+2500</f>
        <v>38900</v>
      </c>
      <c r="C89" s="28">
        <v>39400</v>
      </c>
      <c r="D89" s="28">
        <v>41040</v>
      </c>
    </row>
    <row r="90" spans="1:4" ht="19.5" customHeight="1">
      <c r="A90" s="29" t="s">
        <v>51</v>
      </c>
      <c r="B90" s="28">
        <v>40500</v>
      </c>
      <c r="C90" s="30">
        <v>41000</v>
      </c>
      <c r="D90" s="30">
        <v>42800</v>
      </c>
    </row>
    <row r="91" spans="1:4" ht="19.5" customHeight="1">
      <c r="A91" s="29" t="s">
        <v>52</v>
      </c>
      <c r="B91" s="30">
        <v>46500</v>
      </c>
      <c r="C91" s="30">
        <v>47000</v>
      </c>
      <c r="D91" s="30">
        <v>49400</v>
      </c>
    </row>
    <row r="92" spans="1:4" ht="19.5" customHeight="1">
      <c r="A92" s="29" t="s">
        <v>53</v>
      </c>
      <c r="B92" s="30">
        <v>45300</v>
      </c>
      <c r="C92" s="30">
        <v>45800</v>
      </c>
      <c r="D92" s="30">
        <v>48080</v>
      </c>
    </row>
    <row r="93" spans="1:7" ht="19.5" customHeight="1">
      <c r="A93" s="29" t="s">
        <v>54</v>
      </c>
      <c r="B93" s="30">
        <v>46500</v>
      </c>
      <c r="C93" s="30">
        <v>47000</v>
      </c>
      <c r="D93" s="30">
        <v>49400</v>
      </c>
      <c r="G93" s="35"/>
    </row>
    <row r="94" spans="1:7" ht="19.5" customHeight="1">
      <c r="A94" s="29" t="s">
        <v>55</v>
      </c>
      <c r="B94" s="30">
        <v>39600</v>
      </c>
      <c r="C94" s="30">
        <v>40100</v>
      </c>
      <c r="D94" s="30">
        <v>41810</v>
      </c>
      <c r="G94" s="35"/>
    </row>
    <row r="95" spans="1:7" ht="19.5" customHeight="1">
      <c r="A95" s="29" t="s">
        <v>56</v>
      </c>
      <c r="B95" s="30">
        <v>40000</v>
      </c>
      <c r="C95" s="30">
        <v>40500</v>
      </c>
      <c r="D95" s="30">
        <v>42250</v>
      </c>
      <c r="G95" s="35"/>
    </row>
    <row r="96" spans="1:7" ht="19.5" customHeight="1">
      <c r="A96" s="29" t="s">
        <v>57</v>
      </c>
      <c r="B96" s="30">
        <v>36100</v>
      </c>
      <c r="C96" s="30">
        <v>36600</v>
      </c>
      <c r="D96" s="30">
        <v>37960</v>
      </c>
      <c r="G96" s="35"/>
    </row>
    <row r="97" spans="1:7" ht="19.5" customHeight="1">
      <c r="A97" s="29" t="s">
        <v>58</v>
      </c>
      <c r="B97" s="30">
        <v>40200</v>
      </c>
      <c r="C97" s="30">
        <v>40800</v>
      </c>
      <c r="D97" s="30">
        <v>42470</v>
      </c>
      <c r="G97" s="35"/>
    </row>
    <row r="98" spans="1:7" ht="19.5" customHeight="1">
      <c r="A98" s="29" t="s">
        <v>59</v>
      </c>
      <c r="B98" s="30">
        <v>41300</v>
      </c>
      <c r="C98" s="30">
        <v>41800</v>
      </c>
      <c r="D98" s="30">
        <v>43680</v>
      </c>
      <c r="G98" s="35"/>
    </row>
    <row r="99" spans="1:7" ht="19.5" customHeight="1">
      <c r="A99" s="29" t="s">
        <v>60</v>
      </c>
      <c r="B99" s="30">
        <v>40900</v>
      </c>
      <c r="C99" s="30">
        <v>41400</v>
      </c>
      <c r="D99" s="30">
        <v>43240</v>
      </c>
      <c r="G99" s="35"/>
    </row>
    <row r="100" spans="1:7" ht="19.5" customHeight="1">
      <c r="A100" s="29" t="s">
        <v>61</v>
      </c>
      <c r="B100" s="30">
        <v>40500</v>
      </c>
      <c r="C100" s="30">
        <v>41000</v>
      </c>
      <c r="D100" s="30">
        <v>42800</v>
      </c>
      <c r="G100" s="35"/>
    </row>
    <row r="101" spans="1:7" ht="19.5" customHeight="1">
      <c r="A101" s="29" t="s">
        <v>62</v>
      </c>
      <c r="B101" s="30">
        <v>34500</v>
      </c>
      <c r="C101" s="30">
        <v>35000</v>
      </c>
      <c r="D101" s="30">
        <v>36200</v>
      </c>
      <c r="G101" s="35"/>
    </row>
    <row r="102" spans="1:7" ht="19.5" customHeight="1">
      <c r="A102" s="29" t="s">
        <v>63</v>
      </c>
      <c r="B102" s="30">
        <v>38100</v>
      </c>
      <c r="C102" s="30">
        <v>38600</v>
      </c>
      <c r="D102" s="30">
        <v>40160</v>
      </c>
      <c r="G102" s="35"/>
    </row>
    <row r="103" spans="1:7" ht="19.5" customHeight="1">
      <c r="A103" s="29" t="s">
        <v>64</v>
      </c>
      <c r="B103" s="30">
        <v>37100</v>
      </c>
      <c r="C103" s="30">
        <v>37600</v>
      </c>
      <c r="D103" s="30">
        <v>39060</v>
      </c>
      <c r="G103" s="35"/>
    </row>
    <row r="104" spans="1:7" ht="19.5" customHeight="1">
      <c r="A104" s="29" t="s">
        <v>65</v>
      </c>
      <c r="B104" s="30">
        <v>37100</v>
      </c>
      <c r="C104" s="30">
        <v>37600</v>
      </c>
      <c r="D104" s="30">
        <v>39060</v>
      </c>
      <c r="G104" s="35"/>
    </row>
    <row r="105" spans="1:7" ht="19.5" customHeight="1">
      <c r="A105" s="29" t="s">
        <v>66</v>
      </c>
      <c r="B105" s="30">
        <v>41100</v>
      </c>
      <c r="C105" s="30">
        <v>41600</v>
      </c>
      <c r="D105" s="30">
        <v>43460</v>
      </c>
      <c r="G105" s="35"/>
    </row>
    <row r="106" spans="1:7" ht="19.5" customHeight="1">
      <c r="A106" s="29" t="s">
        <v>67</v>
      </c>
      <c r="B106" s="30">
        <v>39600</v>
      </c>
      <c r="C106" s="30">
        <v>40100</v>
      </c>
      <c r="D106" s="30">
        <v>41810</v>
      </c>
      <c r="G106" s="35"/>
    </row>
    <row r="107" spans="1:7" ht="19.5" customHeight="1">
      <c r="A107" s="29" t="s">
        <v>68</v>
      </c>
      <c r="B107" s="30">
        <v>42100</v>
      </c>
      <c r="C107" s="30">
        <v>42600</v>
      </c>
      <c r="D107" s="30">
        <v>44560</v>
      </c>
      <c r="G107" s="35"/>
    </row>
    <row r="108" spans="1:7" ht="19.5" customHeight="1">
      <c r="A108" s="29" t="s">
        <v>69</v>
      </c>
      <c r="B108" s="30">
        <v>40900</v>
      </c>
      <c r="C108" s="30">
        <v>41400</v>
      </c>
      <c r="D108" s="30">
        <v>43240</v>
      </c>
      <c r="G108" s="35"/>
    </row>
    <row r="109" spans="1:7" ht="15">
      <c r="A109" s="31"/>
      <c r="B109" s="32"/>
      <c r="C109" s="32"/>
      <c r="D109" s="33"/>
      <c r="G109" s="35"/>
    </row>
    <row r="110" spans="1:7" ht="15">
      <c r="A110" s="34"/>
      <c r="B110" s="32"/>
      <c r="C110" s="32"/>
      <c r="D110" s="33"/>
      <c r="G110" s="35"/>
    </row>
    <row r="111" spans="1:7" ht="15">
      <c r="A111" s="34" t="s">
        <v>70</v>
      </c>
      <c r="B111" s="32"/>
      <c r="C111" s="32"/>
      <c r="G111" s="35"/>
    </row>
    <row r="112" spans="1:7" ht="15">
      <c r="A112" s="34" t="s">
        <v>71</v>
      </c>
      <c r="B112" s="32"/>
      <c r="C112" s="32"/>
      <c r="G112" s="35"/>
    </row>
    <row r="126" spans="1:4" ht="12.75">
      <c r="A126" s="509" t="s">
        <v>221</v>
      </c>
      <c r="B126" s="509"/>
      <c r="C126" s="509"/>
      <c r="D126" s="509"/>
    </row>
    <row r="127" spans="1:4" ht="39.75" customHeight="1">
      <c r="A127" s="510"/>
      <c r="B127" s="510"/>
      <c r="C127" s="510"/>
      <c r="D127" s="510"/>
    </row>
    <row r="128" spans="1:4" ht="23.25" customHeight="1">
      <c r="A128" s="511" t="s">
        <v>45</v>
      </c>
      <c r="B128" s="513" t="s">
        <v>46</v>
      </c>
      <c r="C128" s="513"/>
      <c r="D128" s="513"/>
    </row>
    <row r="129" spans="1:4" ht="23.25" customHeight="1" thickBot="1">
      <c r="A129" s="512"/>
      <c r="B129" s="26" t="s">
        <v>47</v>
      </c>
      <c r="C129" s="26" t="s">
        <v>48</v>
      </c>
      <c r="D129" s="26" t="s">
        <v>49</v>
      </c>
    </row>
    <row r="130" spans="1:7" ht="19.5" customHeight="1" thickTop="1">
      <c r="A130" s="27" t="s">
        <v>50</v>
      </c>
      <c r="B130" s="28">
        <v>40400</v>
      </c>
      <c r="C130" s="28">
        <v>40900</v>
      </c>
      <c r="D130" s="28">
        <f>D48+2500</f>
        <v>42540</v>
      </c>
      <c r="G130" s="35"/>
    </row>
    <row r="131" spans="1:7" ht="19.5" customHeight="1">
      <c r="A131" s="29" t="s">
        <v>51</v>
      </c>
      <c r="B131" s="30">
        <v>42000</v>
      </c>
      <c r="C131" s="30">
        <v>42500</v>
      </c>
      <c r="D131" s="28">
        <f aca="true" t="shared" si="0" ref="D131:D149">D49+2500</f>
        <v>44300</v>
      </c>
      <c r="G131" s="35"/>
    </row>
    <row r="132" spans="1:7" ht="19.5" customHeight="1">
      <c r="A132" s="29" t="s">
        <v>52</v>
      </c>
      <c r="B132" s="30">
        <v>48000</v>
      </c>
      <c r="C132" s="30">
        <v>48500</v>
      </c>
      <c r="D132" s="28">
        <f t="shared" si="0"/>
        <v>50900</v>
      </c>
      <c r="G132" s="35"/>
    </row>
    <row r="133" spans="1:7" ht="19.5" customHeight="1">
      <c r="A133" s="29" t="s">
        <v>53</v>
      </c>
      <c r="B133" s="30">
        <v>46800</v>
      </c>
      <c r="C133" s="30">
        <v>47300</v>
      </c>
      <c r="D133" s="28">
        <f t="shared" si="0"/>
        <v>49580</v>
      </c>
      <c r="G133" s="35"/>
    </row>
    <row r="134" spans="1:7" ht="19.5" customHeight="1">
      <c r="A134" s="29" t="s">
        <v>54</v>
      </c>
      <c r="B134" s="30">
        <v>48000</v>
      </c>
      <c r="C134" s="30">
        <v>48500</v>
      </c>
      <c r="D134" s="28">
        <f t="shared" si="0"/>
        <v>50900</v>
      </c>
      <c r="G134" s="35"/>
    </row>
    <row r="135" spans="1:7" ht="19.5" customHeight="1">
      <c r="A135" s="29" t="s">
        <v>55</v>
      </c>
      <c r="B135" s="30">
        <v>41100</v>
      </c>
      <c r="C135" s="30">
        <v>41600</v>
      </c>
      <c r="D135" s="28">
        <f t="shared" si="0"/>
        <v>43310</v>
      </c>
      <c r="G135" s="35"/>
    </row>
    <row r="136" spans="1:7" ht="19.5" customHeight="1">
      <c r="A136" s="29" t="s">
        <v>56</v>
      </c>
      <c r="B136" s="30">
        <v>41500</v>
      </c>
      <c r="C136" s="30">
        <v>42000</v>
      </c>
      <c r="D136" s="28">
        <f t="shared" si="0"/>
        <v>43750</v>
      </c>
      <c r="G136" s="35"/>
    </row>
    <row r="137" spans="1:7" ht="19.5" customHeight="1">
      <c r="A137" s="29" t="s">
        <v>57</v>
      </c>
      <c r="B137" s="30">
        <v>37600</v>
      </c>
      <c r="C137" s="30">
        <v>38100</v>
      </c>
      <c r="D137" s="28">
        <f t="shared" si="0"/>
        <v>39460</v>
      </c>
      <c r="G137" s="35"/>
    </row>
    <row r="138" spans="1:7" ht="19.5" customHeight="1">
      <c r="A138" s="29" t="s">
        <v>58</v>
      </c>
      <c r="B138" s="30">
        <v>41700</v>
      </c>
      <c r="C138" s="30">
        <v>42200</v>
      </c>
      <c r="D138" s="28">
        <f t="shared" si="0"/>
        <v>43970</v>
      </c>
      <c r="G138" s="35"/>
    </row>
    <row r="139" spans="1:7" ht="19.5" customHeight="1">
      <c r="A139" s="29" t="s">
        <v>59</v>
      </c>
      <c r="B139" s="30">
        <v>42800</v>
      </c>
      <c r="C139" s="30">
        <v>43300</v>
      </c>
      <c r="D139" s="28">
        <f t="shared" si="0"/>
        <v>45180</v>
      </c>
      <c r="G139" s="35"/>
    </row>
    <row r="140" spans="1:7" ht="19.5" customHeight="1">
      <c r="A140" s="29" t="s">
        <v>60</v>
      </c>
      <c r="B140" s="30">
        <v>40900</v>
      </c>
      <c r="C140" s="30">
        <v>41400</v>
      </c>
      <c r="D140" s="28">
        <f t="shared" si="0"/>
        <v>43240</v>
      </c>
      <c r="G140" s="35"/>
    </row>
    <row r="141" spans="1:7" ht="19.5" customHeight="1">
      <c r="A141" s="29" t="s">
        <v>61</v>
      </c>
      <c r="B141" s="30">
        <v>42000</v>
      </c>
      <c r="C141" s="30">
        <v>42500</v>
      </c>
      <c r="D141" s="28">
        <f t="shared" si="0"/>
        <v>44300</v>
      </c>
      <c r="G141" s="35"/>
    </row>
    <row r="142" spans="1:7" ht="19.5" customHeight="1">
      <c r="A142" s="29" t="s">
        <v>62</v>
      </c>
      <c r="B142" s="30">
        <v>36000</v>
      </c>
      <c r="C142" s="30">
        <v>36500</v>
      </c>
      <c r="D142" s="28">
        <f t="shared" si="0"/>
        <v>37700</v>
      </c>
      <c r="G142" s="35"/>
    </row>
    <row r="143" spans="1:7" ht="19.5" customHeight="1">
      <c r="A143" s="29" t="s">
        <v>63</v>
      </c>
      <c r="B143" s="30">
        <v>39600</v>
      </c>
      <c r="C143" s="30">
        <v>40100</v>
      </c>
      <c r="D143" s="28">
        <f t="shared" si="0"/>
        <v>41660</v>
      </c>
      <c r="G143" s="35"/>
    </row>
    <row r="144" spans="1:7" ht="19.5" customHeight="1">
      <c r="A144" s="29" t="s">
        <v>64</v>
      </c>
      <c r="B144" s="30">
        <v>38600</v>
      </c>
      <c r="C144" s="30">
        <v>39100</v>
      </c>
      <c r="D144" s="28">
        <f t="shared" si="0"/>
        <v>40560</v>
      </c>
      <c r="G144" s="35"/>
    </row>
    <row r="145" spans="1:7" ht="19.5" customHeight="1">
      <c r="A145" s="29" t="s">
        <v>65</v>
      </c>
      <c r="B145" s="30">
        <v>38600</v>
      </c>
      <c r="C145" s="30">
        <v>39100</v>
      </c>
      <c r="D145" s="28">
        <f t="shared" si="0"/>
        <v>40560</v>
      </c>
      <c r="G145" s="35"/>
    </row>
    <row r="146" spans="1:7" ht="19.5" customHeight="1">
      <c r="A146" s="29" t="s">
        <v>66</v>
      </c>
      <c r="B146" s="30">
        <v>42600</v>
      </c>
      <c r="C146" s="30">
        <v>43100</v>
      </c>
      <c r="D146" s="28">
        <f t="shared" si="0"/>
        <v>44960</v>
      </c>
      <c r="G146" s="35"/>
    </row>
    <row r="147" spans="1:7" ht="19.5" customHeight="1">
      <c r="A147" s="29" t="s">
        <v>67</v>
      </c>
      <c r="B147" s="30">
        <v>41100</v>
      </c>
      <c r="C147" s="30">
        <v>41600</v>
      </c>
      <c r="D147" s="28">
        <f t="shared" si="0"/>
        <v>43310</v>
      </c>
      <c r="G147" s="35"/>
    </row>
    <row r="148" spans="1:7" ht="19.5" customHeight="1">
      <c r="A148" s="29" t="s">
        <v>68</v>
      </c>
      <c r="B148" s="30">
        <v>43600</v>
      </c>
      <c r="C148" s="30">
        <v>44100</v>
      </c>
      <c r="D148" s="28">
        <f t="shared" si="0"/>
        <v>46060</v>
      </c>
      <c r="G148" s="35"/>
    </row>
    <row r="149" spans="1:7" ht="19.5" customHeight="1">
      <c r="A149" s="29" t="s">
        <v>69</v>
      </c>
      <c r="B149" s="30">
        <v>42400</v>
      </c>
      <c r="C149" s="30">
        <v>42900</v>
      </c>
      <c r="D149" s="28">
        <f t="shared" si="0"/>
        <v>44740</v>
      </c>
      <c r="G149" s="35"/>
    </row>
    <row r="150" spans="1:4" ht="15">
      <c r="A150" s="31"/>
      <c r="B150" s="32"/>
      <c r="C150" s="33"/>
      <c r="D150" s="33"/>
    </row>
    <row r="151" spans="1:4" ht="15">
      <c r="A151" s="34"/>
      <c r="B151" s="32"/>
      <c r="C151" s="33"/>
      <c r="D151" s="33"/>
    </row>
    <row r="152" spans="1:3" ht="15">
      <c r="A152" s="34" t="s">
        <v>70</v>
      </c>
      <c r="B152" s="32"/>
      <c r="C152" s="33"/>
    </row>
    <row r="153" spans="1:3" ht="15">
      <c r="A153" s="34" t="s">
        <v>71</v>
      </c>
      <c r="B153" s="32"/>
      <c r="C153" s="33"/>
    </row>
  </sheetData>
  <mergeCells count="12">
    <mergeCell ref="A126:D127"/>
    <mergeCell ref="A128:A129"/>
    <mergeCell ref="B128:D128"/>
    <mergeCell ref="A46:A47"/>
    <mergeCell ref="B46:D46"/>
    <mergeCell ref="A85:D86"/>
    <mergeCell ref="A87:A88"/>
    <mergeCell ref="B87:D87"/>
    <mergeCell ref="A3:D4"/>
    <mergeCell ref="A5:A6"/>
    <mergeCell ref="B5:D5"/>
    <mergeCell ref="A44:D4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MRB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MRB s. r. o.</dc:creator>
  <cp:keywords/>
  <dc:description/>
  <cp:lastModifiedBy>Jirka</cp:lastModifiedBy>
  <cp:lastPrinted>2011-04-13T10:09:14Z</cp:lastPrinted>
  <dcterms:created xsi:type="dcterms:W3CDTF">2002-03-27T08:48:23Z</dcterms:created>
  <dcterms:modified xsi:type="dcterms:W3CDTF">2011-08-08T07:33:38Z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